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3275" windowHeight="10620"/>
  </bookViews>
  <sheets>
    <sheet name="Мужчины" sheetId="1" r:id="rId1"/>
  </sheets>
  <calcPr calcId="145621"/>
</workbook>
</file>

<file path=xl/calcChain.xml><?xml version="1.0" encoding="utf-8"?>
<calcChain xmlns="http://schemas.openxmlformats.org/spreadsheetml/2006/main">
  <c r="G119" i="1" l="1"/>
  <c r="G118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H102" i="1" s="1"/>
  <c r="H104" i="1"/>
  <c r="H106" i="1"/>
  <c r="H108" i="1"/>
  <c r="H110" i="1"/>
  <c r="H112" i="1"/>
  <c r="H114" i="1"/>
  <c r="H115" i="1"/>
  <c r="H116" i="1"/>
  <c r="H117" i="1"/>
  <c r="H118" i="1" l="1"/>
  <c r="H119" i="1"/>
  <c r="H100" i="1"/>
  <c r="H98" i="1"/>
  <c r="H96" i="1"/>
  <c r="H94" i="1"/>
  <c r="H92" i="1"/>
  <c r="H90" i="1"/>
  <c r="H88" i="1"/>
  <c r="H86" i="1"/>
  <c r="H84" i="1"/>
  <c r="H82" i="1"/>
  <c r="H80" i="1"/>
  <c r="H78" i="1"/>
  <c r="H76" i="1"/>
  <c r="H74" i="1"/>
  <c r="H72" i="1"/>
  <c r="H70" i="1"/>
  <c r="H68" i="1"/>
  <c r="H66" i="1"/>
  <c r="H64" i="1"/>
  <c r="H62" i="1"/>
  <c r="H60" i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6" i="1"/>
  <c r="H4" i="1"/>
  <c r="H2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  <c r="H3" i="1"/>
</calcChain>
</file>

<file path=xl/sharedStrings.xml><?xml version="1.0" encoding="utf-8"?>
<sst xmlns="http://schemas.openxmlformats.org/spreadsheetml/2006/main" count="253" uniqueCount="191">
  <si>
    <t>ФИО</t>
  </si>
  <si>
    <t>старт</t>
  </si>
  <si>
    <t>финиш</t>
  </si>
  <si>
    <t>время</t>
  </si>
  <si>
    <t>Место</t>
  </si>
  <si>
    <t>Коллектив КФК</t>
  </si>
  <si>
    <t>№ участ-ника</t>
  </si>
  <si>
    <t>№ пп</t>
  </si>
  <si>
    <t>Бахров Владислав</t>
  </si>
  <si>
    <t>ОСП</t>
  </si>
  <si>
    <t>Валиев Рустем</t>
  </si>
  <si>
    <t>Шугванов Ильфак</t>
  </si>
  <si>
    <t>ООО Татагро</t>
  </si>
  <si>
    <t>Усманов Данил</t>
  </si>
  <si>
    <t>Басыров Линар</t>
  </si>
  <si>
    <t>СК нарат</t>
  </si>
  <si>
    <t>Шарафутдинов Радик</t>
  </si>
  <si>
    <t>Шаймарданов Адель</t>
  </si>
  <si>
    <t>Почтамт</t>
  </si>
  <si>
    <t>Шаймуратов Рафаэль</t>
  </si>
  <si>
    <t>Агелов Алмаз</t>
  </si>
  <si>
    <t>РУЭС</t>
  </si>
  <si>
    <t>Загидуллин Зульфат</t>
  </si>
  <si>
    <t>Галимзянов Нияз</t>
  </si>
  <si>
    <t>Райсуд</t>
  </si>
  <si>
    <t>шарипов Ралиф</t>
  </si>
  <si>
    <t>Якупов Салават</t>
  </si>
  <si>
    <t>ООО Икмэк</t>
  </si>
  <si>
    <t>Вафин Раиль</t>
  </si>
  <si>
    <t>Аубакиров Фарид</t>
  </si>
  <si>
    <t>ЦДТ</t>
  </si>
  <si>
    <t>Хазиев Ильнар</t>
  </si>
  <si>
    <t>Мубараков Ленар</t>
  </si>
  <si>
    <t>ТП УФМС</t>
  </si>
  <si>
    <t>Зайнуллин Марат</t>
  </si>
  <si>
    <t>Пенсионный</t>
  </si>
  <si>
    <t>Набиуллин Алмаз</t>
  </si>
  <si>
    <t>Нургалиев Ирек</t>
  </si>
  <si>
    <t>ОДР</t>
  </si>
  <si>
    <t>Гаптерахимов Расим</t>
  </si>
  <si>
    <t>Яппаров Рамиль</t>
  </si>
  <si>
    <t>РТПЦ РТ</t>
  </si>
  <si>
    <t>Батыршин Нияз</t>
  </si>
  <si>
    <t>Ахметвалеев Ильназ</t>
  </si>
  <si>
    <t>Агроколледж</t>
  </si>
  <si>
    <t>Ахметвалеев Алмаз</t>
  </si>
  <si>
    <t>Биктов Фарит</t>
  </si>
  <si>
    <t>ЦРБ</t>
  </si>
  <si>
    <t>Муртазин Рустем</t>
  </si>
  <si>
    <t>Каримов Динар</t>
  </si>
  <si>
    <t>Сабыагрохим</t>
  </si>
  <si>
    <t>Рахматуллин Ильгам</t>
  </si>
  <si>
    <t>Сабинский лесхоз</t>
  </si>
  <si>
    <t>Минниханов Азат</t>
  </si>
  <si>
    <t>Нургалиев Ринат</t>
  </si>
  <si>
    <t>Татнефтепродукт</t>
  </si>
  <si>
    <t>Газизуллин Раниль</t>
  </si>
  <si>
    <t>Галимуллин Ильнур</t>
  </si>
  <si>
    <t>Фед.казначейство</t>
  </si>
  <si>
    <t>Хабибуллин Камиль</t>
  </si>
  <si>
    <t>Сбербанк</t>
  </si>
  <si>
    <t>Сафин Марат</t>
  </si>
  <si>
    <t>Галиев Рустем</t>
  </si>
  <si>
    <t>Военкомат</t>
  </si>
  <si>
    <t>Галимзянов Рустем</t>
  </si>
  <si>
    <t>Мухаметзянов Ильнур</t>
  </si>
  <si>
    <t>Сабинские окна</t>
  </si>
  <si>
    <t>Каримуллин Ильяс</t>
  </si>
  <si>
    <t>Гарифуллин Салават</t>
  </si>
  <si>
    <t>ООО Лен</t>
  </si>
  <si>
    <t>Андреев Артур</t>
  </si>
  <si>
    <t>Сиразиев Ришат</t>
  </si>
  <si>
    <t>ПМК Мелиорация</t>
  </si>
  <si>
    <t>Нуруллин Райнур</t>
  </si>
  <si>
    <t>Валиахметов Ришат</t>
  </si>
  <si>
    <t>ДЮСШ Сабантуй</t>
  </si>
  <si>
    <t>Залялутдинов Искандер</t>
  </si>
  <si>
    <t>Габдулхаков Газинур</t>
  </si>
  <si>
    <t>ЦСКС РДК</t>
  </si>
  <si>
    <t>Гиниятов Риналь</t>
  </si>
  <si>
    <t>Алякимов Рушан</t>
  </si>
  <si>
    <t>Шемор. МПП ЖКХ</t>
  </si>
  <si>
    <t>Хаев Айнур</t>
  </si>
  <si>
    <t>Файзутдинов Ленар</t>
  </si>
  <si>
    <t>ФБП</t>
  </si>
  <si>
    <t>Хузин Рамиль</t>
  </si>
  <si>
    <t>Мингазов Данис</t>
  </si>
  <si>
    <t>129 ПЧ</t>
  </si>
  <si>
    <t>Гаянов Артур</t>
  </si>
  <si>
    <t>Фархуллин Рустем</t>
  </si>
  <si>
    <t>Татфондбанк</t>
  </si>
  <si>
    <t>Газизов Алмаз</t>
  </si>
  <si>
    <t>ДШИ</t>
  </si>
  <si>
    <t>Султанов Сайдаш</t>
  </si>
  <si>
    <t>Шакиров Ильмир</t>
  </si>
  <si>
    <t>ООО Яшен</t>
  </si>
  <si>
    <t>Зарипов Альмир</t>
  </si>
  <si>
    <t>дом-интернат</t>
  </si>
  <si>
    <t>Тимербаев Айрат</t>
  </si>
  <si>
    <t>Зиннатуллин Айдар</t>
  </si>
  <si>
    <t>Гилязиев Ренат</t>
  </si>
  <si>
    <t>Татавтодор</t>
  </si>
  <si>
    <t>Мансуров Фаниль</t>
  </si>
  <si>
    <t>ШЛПУМГ</t>
  </si>
  <si>
    <t>Яруллин Рафис</t>
  </si>
  <si>
    <t>Габдрахманов Асхат</t>
  </si>
  <si>
    <t>Россельхозцентр</t>
  </si>
  <si>
    <t>Халиуллин Руслан</t>
  </si>
  <si>
    <t>Сабин. МПП ЖКХ</t>
  </si>
  <si>
    <t>Сибгатуллин Ильнур</t>
  </si>
  <si>
    <t>Хузяхметов Рафик</t>
  </si>
  <si>
    <t>Шемордан ХПП</t>
  </si>
  <si>
    <t>Масгутов Делюс</t>
  </si>
  <si>
    <t>Шиабутдинов Ильяс</t>
  </si>
  <si>
    <t>ЭПУ Сабыгаз</t>
  </si>
  <si>
    <t>Ганиев Даниль</t>
  </si>
  <si>
    <t>Гатауллин Айгиз</t>
  </si>
  <si>
    <t>Кадастр</t>
  </si>
  <si>
    <t>Мухаметдинов Раиль</t>
  </si>
  <si>
    <t>Муллахметов Алмаз</t>
  </si>
  <si>
    <t>ОМВД</t>
  </si>
  <si>
    <t>Хафизов Раниф</t>
  </si>
  <si>
    <t>Кириллов Олег</t>
  </si>
  <si>
    <t>Центр гигиены</t>
  </si>
  <si>
    <t>Идрисов Рамиль</t>
  </si>
  <si>
    <t>Хасанов Ильнар</t>
  </si>
  <si>
    <t>Экопродукт</t>
  </si>
  <si>
    <t>Шарипов Нургаян</t>
  </si>
  <si>
    <t>Вахитов Булат</t>
  </si>
  <si>
    <t>Газводстрой</t>
  </si>
  <si>
    <t>Ханипов Раис</t>
  </si>
  <si>
    <t>Прокуратура</t>
  </si>
  <si>
    <t>Закиров Азат</t>
  </si>
  <si>
    <t>Ахунов Рашит</t>
  </si>
  <si>
    <t>Ногманов Фирдинат</t>
  </si>
  <si>
    <t>МТС</t>
  </si>
  <si>
    <t>Аскаров Ирек</t>
  </si>
  <si>
    <t>Сафин Фаннур</t>
  </si>
  <si>
    <t>БТИ</t>
  </si>
  <si>
    <t>Хафизов Фидан</t>
  </si>
  <si>
    <t>Гимназия</t>
  </si>
  <si>
    <t>Файзрахманов Рустем</t>
  </si>
  <si>
    <t>Мухаметханов Ильнур</t>
  </si>
  <si>
    <t>РЭС</t>
  </si>
  <si>
    <t>Хадиев Айнур</t>
  </si>
  <si>
    <t>Загриев Рамиль</t>
  </si>
  <si>
    <t>Бетапром</t>
  </si>
  <si>
    <t>Яруллин Ирек</t>
  </si>
  <si>
    <t>Исполком</t>
  </si>
  <si>
    <t>Шаймарданов Марат</t>
  </si>
  <si>
    <t>Галиев Ильнар</t>
  </si>
  <si>
    <t>Сабагро</t>
  </si>
  <si>
    <t>Ахметшин Алмаз</t>
  </si>
  <si>
    <t>Кашапов Фаиль</t>
  </si>
  <si>
    <t>Управ.образов</t>
  </si>
  <si>
    <t>Шайдуллин Рустем</t>
  </si>
  <si>
    <t>Атласкин Николай</t>
  </si>
  <si>
    <t>СПДП Тургай</t>
  </si>
  <si>
    <t>Евдокимов Данил</t>
  </si>
  <si>
    <t>Галиев Хайдар</t>
  </si>
  <si>
    <t>ЦРА№31</t>
  </si>
  <si>
    <t>Бабнищев Александр</t>
  </si>
  <si>
    <t>Балкыш</t>
  </si>
  <si>
    <t>Хуснуллин Ильнур</t>
  </si>
  <si>
    <t>Россельхозбанк</t>
  </si>
  <si>
    <t>Миннеханов Ленар</t>
  </si>
  <si>
    <t>Шакиров Ильназ</t>
  </si>
  <si>
    <t>Мавлетов Фаниль</t>
  </si>
  <si>
    <t>Саба таннары</t>
  </si>
  <si>
    <t>Нугманов Динар</t>
  </si>
  <si>
    <t>Хузин Ильшат</t>
  </si>
  <si>
    <t>ПМК - 159</t>
  </si>
  <si>
    <t>Гаптерафиков Рустем</t>
  </si>
  <si>
    <t>ПМК-159</t>
  </si>
  <si>
    <t>Давлетов Ренас</t>
  </si>
  <si>
    <t>ОВО</t>
  </si>
  <si>
    <t>Фагмиев Ранис</t>
  </si>
  <si>
    <t>Мухамадияров Айдар</t>
  </si>
  <si>
    <t>ВДПО</t>
  </si>
  <si>
    <t>Шарафиев Айдар</t>
  </si>
  <si>
    <t>Шигабиев Рамиль</t>
  </si>
  <si>
    <t>ИФНС</t>
  </si>
  <si>
    <t>Арсланов Ильнар</t>
  </si>
  <si>
    <t>Нигьматзянов Ильяс</t>
  </si>
  <si>
    <t>Ильвина</t>
  </si>
  <si>
    <t>Альмиев Марат</t>
  </si>
  <si>
    <t>Райпотребсоюз</t>
  </si>
  <si>
    <t>Габдрахманов Алмаз</t>
  </si>
  <si>
    <t>Жилэнергосервис</t>
  </si>
  <si>
    <t>Миннебаев Альберт</t>
  </si>
  <si>
    <t>сошел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</si>
</sst>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abSelected="1" topLeftCell="A85" zoomScale="145" zoomScaleNormal="145" workbookViewId="0">
      <selection activeCell="G123" sqref="G123"/>
    </sheetView>
  </sheetViews>
  <sheetFormatPr defaultRowHeight="12.75" x14ac:dyDescent="0.2"/>
  <cols>
    <col min="1" max="1" width="5.140625" style="4" customWidth="1"/>
    <col min="2" max="2" width="26.42578125" style="12" customWidth="1"/>
    <col min="3" max="3" width="17.7109375" style="12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4" bestFit="1" customWidth="1"/>
    <col min="9" max="16384" width="9.140625" style="4"/>
  </cols>
  <sheetData>
    <row r="1" spans="1:9" s="2" customFormat="1" ht="25.5" x14ac:dyDescent="0.2">
      <c r="A1" s="1" t="s">
        <v>7</v>
      </c>
      <c r="B1" s="1" t="s">
        <v>0</v>
      </c>
      <c r="C1" s="10" t="s">
        <v>5</v>
      </c>
      <c r="D1" s="6" t="s">
        <v>6</v>
      </c>
      <c r="E1" s="9" t="s">
        <v>1</v>
      </c>
      <c r="F1" s="9" t="s">
        <v>2</v>
      </c>
      <c r="G1" s="9" t="s">
        <v>3</v>
      </c>
      <c r="H1" s="1" t="s">
        <v>4</v>
      </c>
    </row>
    <row r="2" spans="1:9" x14ac:dyDescent="0.2">
      <c r="A2" s="3">
        <v>1</v>
      </c>
      <c r="B2" s="11" t="s">
        <v>11</v>
      </c>
      <c r="C2" s="3" t="s">
        <v>12</v>
      </c>
      <c r="D2" s="3">
        <v>201</v>
      </c>
      <c r="E2" s="8">
        <v>0</v>
      </c>
      <c r="F2" s="8">
        <v>9.4212962962962957E-3</v>
      </c>
      <c r="G2" s="8">
        <f>F2-E2</f>
        <v>9.4212962962962957E-3</v>
      </c>
      <c r="H2" s="13">
        <f>RANK(G2,G:G,1)</f>
        <v>80</v>
      </c>
      <c r="I2" s="5"/>
    </row>
    <row r="3" spans="1:9" x14ac:dyDescent="0.2">
      <c r="A3" s="3">
        <v>2</v>
      </c>
      <c r="B3" s="11" t="s">
        <v>13</v>
      </c>
      <c r="C3" s="3" t="s">
        <v>12</v>
      </c>
      <c r="D3" s="3">
        <v>202</v>
      </c>
      <c r="E3" s="8">
        <v>0</v>
      </c>
      <c r="F3" s="8">
        <v>7.743055555555556E-3</v>
      </c>
      <c r="G3" s="8">
        <f t="shared" ref="G3:G66" si="0">F3-E3</f>
        <v>7.743055555555556E-3</v>
      </c>
      <c r="H3" s="13">
        <f t="shared" ref="H3:H66" si="1">RANK(G3,G:G,1)</f>
        <v>55</v>
      </c>
    </row>
    <row r="4" spans="1:9" x14ac:dyDescent="0.2">
      <c r="A4" s="3">
        <v>3</v>
      </c>
      <c r="B4" s="15" t="s">
        <v>8</v>
      </c>
      <c r="C4" s="16" t="s">
        <v>9</v>
      </c>
      <c r="D4" s="16">
        <v>204</v>
      </c>
      <c r="E4" s="17">
        <v>3.4722222222222224E-4</v>
      </c>
      <c r="F4" s="17">
        <v>7.8356481481481489E-3</v>
      </c>
      <c r="G4" s="8">
        <f t="shared" si="0"/>
        <v>7.488425925925927E-3</v>
      </c>
      <c r="H4" s="18">
        <f t="shared" si="1"/>
        <v>44</v>
      </c>
    </row>
    <row r="5" spans="1:9" x14ac:dyDescent="0.2">
      <c r="A5" s="3">
        <v>4</v>
      </c>
      <c r="B5" s="15" t="s">
        <v>10</v>
      </c>
      <c r="C5" s="16" t="s">
        <v>9</v>
      </c>
      <c r="D5" s="16">
        <v>205</v>
      </c>
      <c r="E5" s="17">
        <v>3.4722222222222224E-4</v>
      </c>
      <c r="F5" s="17">
        <v>9.5601851851851855E-3</v>
      </c>
      <c r="G5" s="8">
        <f t="shared" si="0"/>
        <v>9.2129629629629627E-3</v>
      </c>
      <c r="H5" s="18">
        <f t="shared" si="1"/>
        <v>79</v>
      </c>
    </row>
    <row r="6" spans="1:9" x14ac:dyDescent="0.2">
      <c r="A6" s="3">
        <v>5</v>
      </c>
      <c r="B6" s="11" t="s">
        <v>14</v>
      </c>
      <c r="C6" s="3" t="s">
        <v>15</v>
      </c>
      <c r="D6" s="3">
        <v>206</v>
      </c>
      <c r="E6" s="8">
        <v>6.9444444444444447E-4</v>
      </c>
      <c r="F6" s="8">
        <v>6.238425925925925E-3</v>
      </c>
      <c r="G6" s="8">
        <f t="shared" si="0"/>
        <v>5.5439814814814805E-3</v>
      </c>
      <c r="H6" s="13">
        <f t="shared" si="1"/>
        <v>18</v>
      </c>
    </row>
    <row r="7" spans="1:9" x14ac:dyDescent="0.2">
      <c r="A7" s="3">
        <v>6</v>
      </c>
      <c r="B7" s="11" t="s">
        <v>16</v>
      </c>
      <c r="C7" s="3" t="s">
        <v>15</v>
      </c>
      <c r="D7" s="3">
        <v>207</v>
      </c>
      <c r="E7" s="8">
        <v>6.9444444444444447E-4</v>
      </c>
      <c r="F7" s="8">
        <v>8.4143518518518517E-3</v>
      </c>
      <c r="G7" s="8">
        <f t="shared" si="0"/>
        <v>7.7199074074074071E-3</v>
      </c>
      <c r="H7" s="13">
        <f t="shared" si="1"/>
        <v>54</v>
      </c>
    </row>
    <row r="8" spans="1:9" x14ac:dyDescent="0.2">
      <c r="A8" s="3">
        <v>7</v>
      </c>
      <c r="B8" s="11" t="s">
        <v>17</v>
      </c>
      <c r="C8" s="3" t="s">
        <v>18</v>
      </c>
      <c r="D8" s="3">
        <v>208</v>
      </c>
      <c r="E8" s="8">
        <v>1.0416666666666667E-3</v>
      </c>
      <c r="F8" s="8">
        <v>1.0590277777777777E-2</v>
      </c>
      <c r="G8" s="8">
        <f t="shared" si="0"/>
        <v>9.5486111111111101E-3</v>
      </c>
      <c r="H8" s="13">
        <f t="shared" si="1"/>
        <v>81</v>
      </c>
    </row>
    <row r="9" spans="1:9" x14ac:dyDescent="0.2">
      <c r="A9" s="3">
        <v>8</v>
      </c>
      <c r="B9" s="11" t="s">
        <v>19</v>
      </c>
      <c r="C9" s="3" t="s">
        <v>18</v>
      </c>
      <c r="D9" s="3">
        <v>209</v>
      </c>
      <c r="E9" s="8">
        <v>1.0416666666666667E-3</v>
      </c>
      <c r="F9" s="8">
        <v>1.1342592592592592E-2</v>
      </c>
      <c r="G9" s="8">
        <f t="shared" si="0"/>
        <v>1.0300925925925925E-2</v>
      </c>
      <c r="H9" s="13">
        <f t="shared" si="1"/>
        <v>92</v>
      </c>
    </row>
    <row r="10" spans="1:9" x14ac:dyDescent="0.2">
      <c r="A10" s="3">
        <v>9</v>
      </c>
      <c r="B10" s="11" t="s">
        <v>20</v>
      </c>
      <c r="C10" s="3" t="s">
        <v>21</v>
      </c>
      <c r="D10" s="3">
        <v>210</v>
      </c>
      <c r="E10" s="8">
        <v>1.3888888888888889E-3</v>
      </c>
      <c r="F10" s="8">
        <v>1.1168981481481481E-2</v>
      </c>
      <c r="G10" s="8">
        <f t="shared" si="0"/>
        <v>9.780092592592592E-3</v>
      </c>
      <c r="H10" s="13">
        <f t="shared" si="1"/>
        <v>85</v>
      </c>
    </row>
    <row r="11" spans="1:9" x14ac:dyDescent="0.2">
      <c r="A11" s="3">
        <v>10</v>
      </c>
      <c r="B11" s="11" t="s">
        <v>22</v>
      </c>
      <c r="C11" s="3" t="s">
        <v>21</v>
      </c>
      <c r="D11" s="3">
        <v>211</v>
      </c>
      <c r="E11" s="8">
        <v>1.3888888888888889E-3</v>
      </c>
      <c r="F11" s="8">
        <v>7.4074074074074068E-3</v>
      </c>
      <c r="G11" s="8">
        <f t="shared" si="0"/>
        <v>6.0185185185185177E-3</v>
      </c>
      <c r="H11" s="13">
        <f t="shared" si="1"/>
        <v>26</v>
      </c>
    </row>
    <row r="12" spans="1:9" x14ac:dyDescent="0.2">
      <c r="A12" s="3">
        <v>11</v>
      </c>
      <c r="B12" s="11" t="s">
        <v>23</v>
      </c>
      <c r="C12" s="3" t="s">
        <v>24</v>
      </c>
      <c r="D12" s="3">
        <v>203</v>
      </c>
      <c r="E12" s="8">
        <v>1.736111111111111E-3</v>
      </c>
      <c r="F12" s="8">
        <v>8.2870370370370372E-3</v>
      </c>
      <c r="G12" s="8">
        <f t="shared" si="0"/>
        <v>6.5509259259259262E-3</v>
      </c>
      <c r="H12" s="13">
        <f t="shared" si="1"/>
        <v>34</v>
      </c>
    </row>
    <row r="13" spans="1:9" x14ac:dyDescent="0.2">
      <c r="A13" s="3">
        <v>12</v>
      </c>
      <c r="B13" s="11" t="s">
        <v>25</v>
      </c>
      <c r="C13" s="3" t="s">
        <v>24</v>
      </c>
      <c r="D13" s="3">
        <v>214</v>
      </c>
      <c r="E13" s="8">
        <v>1.736111111111111E-3</v>
      </c>
      <c r="F13" s="8">
        <v>1.2106481481481482E-2</v>
      </c>
      <c r="G13" s="8">
        <f t="shared" si="0"/>
        <v>1.037037037037037E-2</v>
      </c>
      <c r="H13" s="13">
        <f t="shared" si="1"/>
        <v>94</v>
      </c>
    </row>
    <row r="14" spans="1:9" x14ac:dyDescent="0.2">
      <c r="A14" s="3">
        <v>13</v>
      </c>
      <c r="B14" s="11" t="s">
        <v>26</v>
      </c>
      <c r="C14" s="3" t="s">
        <v>27</v>
      </c>
      <c r="D14" s="3">
        <v>212</v>
      </c>
      <c r="E14" s="8">
        <v>2.0833333333333333E-3</v>
      </c>
      <c r="F14" s="8">
        <v>1.0810185185185185E-2</v>
      </c>
      <c r="G14" s="8">
        <f t="shared" si="0"/>
        <v>8.726851851851852E-3</v>
      </c>
      <c r="H14" s="13">
        <f t="shared" si="1"/>
        <v>71</v>
      </c>
    </row>
    <row r="15" spans="1:9" x14ac:dyDescent="0.2">
      <c r="A15" s="3">
        <v>14</v>
      </c>
      <c r="B15" s="11" t="s">
        <v>28</v>
      </c>
      <c r="C15" s="3" t="s">
        <v>27</v>
      </c>
      <c r="D15" s="3">
        <v>213</v>
      </c>
      <c r="E15" s="8">
        <v>2.0833333333333333E-3</v>
      </c>
      <c r="F15" s="8">
        <v>1.3310185185185187E-2</v>
      </c>
      <c r="G15" s="8">
        <f t="shared" si="0"/>
        <v>1.1226851851851854E-2</v>
      </c>
      <c r="H15" s="13">
        <f t="shared" si="1"/>
        <v>105</v>
      </c>
    </row>
    <row r="16" spans="1:9" x14ac:dyDescent="0.2">
      <c r="A16" s="3">
        <v>15</v>
      </c>
      <c r="B16" s="11" t="s">
        <v>29</v>
      </c>
      <c r="C16" s="3" t="s">
        <v>30</v>
      </c>
      <c r="D16" s="3">
        <v>215</v>
      </c>
      <c r="E16" s="8">
        <v>2.4305555555555556E-3</v>
      </c>
      <c r="F16" s="8">
        <v>1.3958333333333335E-2</v>
      </c>
      <c r="G16" s="8">
        <f t="shared" si="0"/>
        <v>1.1527777777777779E-2</v>
      </c>
      <c r="H16" s="13">
        <f t="shared" si="1"/>
        <v>106</v>
      </c>
    </row>
    <row r="17" spans="1:9" x14ac:dyDescent="0.2">
      <c r="A17" s="3">
        <v>16</v>
      </c>
      <c r="B17" s="11" t="s">
        <v>31</v>
      </c>
      <c r="C17" s="3" t="s">
        <v>30</v>
      </c>
      <c r="D17" s="3">
        <v>216</v>
      </c>
      <c r="E17" s="8">
        <v>2.4305555555555556E-3</v>
      </c>
      <c r="F17" s="8">
        <v>1.3969907407407408E-2</v>
      </c>
      <c r="G17" s="8">
        <f t="shared" si="0"/>
        <v>1.1539351851851853E-2</v>
      </c>
      <c r="H17" s="13">
        <f t="shared" si="1"/>
        <v>107</v>
      </c>
    </row>
    <row r="18" spans="1:9" s="30" customFormat="1" x14ac:dyDescent="0.2">
      <c r="A18" s="26">
        <v>17</v>
      </c>
      <c r="B18" s="27" t="s">
        <v>32</v>
      </c>
      <c r="C18" s="26" t="s">
        <v>33</v>
      </c>
      <c r="D18" s="26">
        <v>217</v>
      </c>
      <c r="E18" s="28">
        <v>2.7777777777777779E-3</v>
      </c>
      <c r="F18" s="28">
        <v>0.25</v>
      </c>
      <c r="G18" s="28">
        <f t="shared" si="0"/>
        <v>0.24722222222222223</v>
      </c>
      <c r="H18" s="29">
        <f t="shared" si="1"/>
        <v>118</v>
      </c>
      <c r="I18" s="30" t="s">
        <v>190</v>
      </c>
    </row>
    <row r="19" spans="1:9" x14ac:dyDescent="0.2">
      <c r="A19" s="3">
        <v>18</v>
      </c>
      <c r="B19" s="19" t="s">
        <v>34</v>
      </c>
      <c r="C19" s="20" t="s">
        <v>35</v>
      </c>
      <c r="D19" s="20">
        <v>218</v>
      </c>
      <c r="E19" s="21">
        <v>2.7777777777777779E-3</v>
      </c>
      <c r="F19" s="21">
        <v>1.3287037037037036E-2</v>
      </c>
      <c r="G19" s="8">
        <f t="shared" si="0"/>
        <v>1.0509259259259258E-2</v>
      </c>
      <c r="H19" s="18">
        <f t="shared" si="1"/>
        <v>96</v>
      </c>
    </row>
    <row r="20" spans="1:9" x14ac:dyDescent="0.2">
      <c r="A20" s="3">
        <v>19</v>
      </c>
      <c r="B20" s="19" t="s">
        <v>36</v>
      </c>
      <c r="C20" s="20" t="s">
        <v>35</v>
      </c>
      <c r="D20" s="20">
        <v>219</v>
      </c>
      <c r="E20" s="21">
        <v>3.1249999999999997E-3</v>
      </c>
      <c r="F20" s="21">
        <v>9.0624999999999994E-3</v>
      </c>
      <c r="G20" s="8">
        <f t="shared" si="0"/>
        <v>5.9375000000000001E-3</v>
      </c>
      <c r="H20" s="18">
        <f t="shared" si="1"/>
        <v>25</v>
      </c>
    </row>
    <row r="21" spans="1:9" x14ac:dyDescent="0.2">
      <c r="A21" s="3">
        <v>20</v>
      </c>
      <c r="B21" s="19" t="s">
        <v>37</v>
      </c>
      <c r="C21" s="20" t="s">
        <v>38</v>
      </c>
      <c r="D21" s="20">
        <v>222</v>
      </c>
      <c r="E21" s="21">
        <v>3.1249999999999997E-3</v>
      </c>
      <c r="F21" s="21">
        <v>1.1817129629629629E-2</v>
      </c>
      <c r="G21" s="8">
        <f t="shared" si="0"/>
        <v>8.6921296296296295E-3</v>
      </c>
      <c r="H21" s="18">
        <f t="shared" si="1"/>
        <v>69</v>
      </c>
    </row>
    <row r="22" spans="1:9" x14ac:dyDescent="0.2">
      <c r="A22" s="3">
        <v>21</v>
      </c>
      <c r="B22" s="19" t="s">
        <v>39</v>
      </c>
      <c r="C22" s="20" t="s">
        <v>38</v>
      </c>
      <c r="D22" s="20">
        <v>223</v>
      </c>
      <c r="E22" s="21">
        <v>3.472222222222222E-3</v>
      </c>
      <c r="F22" s="21">
        <v>1.4606481481481482E-2</v>
      </c>
      <c r="G22" s="8">
        <f t="shared" si="0"/>
        <v>1.113425925925926E-2</v>
      </c>
      <c r="H22" s="18">
        <f t="shared" si="1"/>
        <v>104</v>
      </c>
    </row>
    <row r="23" spans="1:9" x14ac:dyDescent="0.2">
      <c r="A23" s="20">
        <v>22</v>
      </c>
      <c r="B23" s="19" t="s">
        <v>40</v>
      </c>
      <c r="C23" s="20" t="s">
        <v>41</v>
      </c>
      <c r="D23" s="20">
        <v>220</v>
      </c>
      <c r="E23" s="21">
        <v>3.472222222222222E-3</v>
      </c>
      <c r="F23" s="21">
        <v>1.0046296296296296E-2</v>
      </c>
      <c r="G23" s="8">
        <f t="shared" si="0"/>
        <v>6.5740740740740742E-3</v>
      </c>
      <c r="H23" s="18">
        <f t="shared" si="1"/>
        <v>35</v>
      </c>
    </row>
    <row r="24" spans="1:9" x14ac:dyDescent="0.2">
      <c r="A24" s="3">
        <v>23</v>
      </c>
      <c r="B24" s="11" t="s">
        <v>42</v>
      </c>
      <c r="C24" s="20" t="s">
        <v>41</v>
      </c>
      <c r="D24" s="3">
        <v>221</v>
      </c>
      <c r="E24" s="8">
        <v>3.8194444444444443E-3</v>
      </c>
      <c r="F24" s="8">
        <v>1.3912037037037037E-2</v>
      </c>
      <c r="G24" s="8">
        <f t="shared" si="0"/>
        <v>1.0092592592592592E-2</v>
      </c>
      <c r="H24" s="13">
        <f t="shared" si="1"/>
        <v>90</v>
      </c>
    </row>
    <row r="25" spans="1:9" x14ac:dyDescent="0.2">
      <c r="A25" s="3">
        <v>24</v>
      </c>
      <c r="B25" s="11" t="s">
        <v>43</v>
      </c>
      <c r="C25" s="3" t="s">
        <v>44</v>
      </c>
      <c r="D25" s="3">
        <v>224</v>
      </c>
      <c r="E25" s="8">
        <v>3.8194444444444443E-3</v>
      </c>
      <c r="F25" s="8">
        <v>8.9583333333333338E-3</v>
      </c>
      <c r="G25" s="8">
        <f t="shared" si="0"/>
        <v>5.138888888888889E-3</v>
      </c>
      <c r="H25" s="13">
        <f t="shared" si="1"/>
        <v>10</v>
      </c>
    </row>
    <row r="26" spans="1:9" x14ac:dyDescent="0.2">
      <c r="A26" s="3">
        <v>25</v>
      </c>
      <c r="B26" s="11" t="s">
        <v>45</v>
      </c>
      <c r="C26" s="3" t="s">
        <v>44</v>
      </c>
      <c r="D26" s="3">
        <v>225</v>
      </c>
      <c r="E26" s="8">
        <v>4.1666666666666666E-3</v>
      </c>
      <c r="F26" s="8">
        <v>9.525462962962963E-3</v>
      </c>
      <c r="G26" s="8">
        <f t="shared" si="0"/>
        <v>5.3587962962962964E-3</v>
      </c>
      <c r="H26" s="13">
        <f t="shared" si="1"/>
        <v>15</v>
      </c>
    </row>
    <row r="27" spans="1:9" x14ac:dyDescent="0.2">
      <c r="A27" s="3">
        <v>26</v>
      </c>
      <c r="B27" s="11" t="s">
        <v>46</v>
      </c>
      <c r="C27" s="3" t="s">
        <v>47</v>
      </c>
      <c r="D27" s="3">
        <v>226</v>
      </c>
      <c r="E27" s="8">
        <v>4.1666666666666666E-3</v>
      </c>
      <c r="F27" s="8">
        <v>1.1354166666666667E-2</v>
      </c>
      <c r="G27" s="8">
        <f t="shared" si="0"/>
        <v>7.1875000000000003E-3</v>
      </c>
      <c r="H27" s="13">
        <f t="shared" si="1"/>
        <v>41</v>
      </c>
    </row>
    <row r="28" spans="1:9" x14ac:dyDescent="0.2">
      <c r="A28" s="3">
        <v>27</v>
      </c>
      <c r="B28" s="11" t="s">
        <v>48</v>
      </c>
      <c r="C28" s="3" t="s">
        <v>47</v>
      </c>
      <c r="D28" s="3">
        <v>227</v>
      </c>
      <c r="E28" s="8">
        <v>4.5138888888888893E-3</v>
      </c>
      <c r="F28" s="8">
        <v>1.2465277777777777E-2</v>
      </c>
      <c r="G28" s="8">
        <f t="shared" si="0"/>
        <v>7.9513888888888863E-3</v>
      </c>
      <c r="H28" s="13">
        <f t="shared" si="1"/>
        <v>59</v>
      </c>
    </row>
    <row r="29" spans="1:9" x14ac:dyDescent="0.2">
      <c r="A29" s="3">
        <v>28</v>
      </c>
      <c r="B29" s="11" t="s">
        <v>49</v>
      </c>
      <c r="C29" s="3" t="s">
        <v>50</v>
      </c>
      <c r="D29" s="3">
        <v>228</v>
      </c>
      <c r="E29" s="8">
        <v>4.5138888888888893E-3</v>
      </c>
      <c r="F29" s="8">
        <v>1.0254629629629629E-2</v>
      </c>
      <c r="G29" s="8">
        <f t="shared" si="0"/>
        <v>5.7407407407407398E-3</v>
      </c>
      <c r="H29" s="13">
        <f t="shared" si="1"/>
        <v>20</v>
      </c>
    </row>
    <row r="30" spans="1:9" x14ac:dyDescent="0.2">
      <c r="A30" s="3">
        <v>29</v>
      </c>
      <c r="B30" s="11" t="s">
        <v>51</v>
      </c>
      <c r="C30" s="3" t="s">
        <v>52</v>
      </c>
      <c r="D30" s="3">
        <v>229</v>
      </c>
      <c r="E30" s="8">
        <v>4.8611111111111112E-3</v>
      </c>
      <c r="F30" s="8">
        <v>1.1041666666666667E-2</v>
      </c>
      <c r="G30" s="8">
        <f t="shared" si="0"/>
        <v>6.1805555555555555E-3</v>
      </c>
      <c r="H30" s="13">
        <f t="shared" si="1"/>
        <v>30</v>
      </c>
    </row>
    <row r="31" spans="1:9" s="25" customFormat="1" x14ac:dyDescent="0.2">
      <c r="A31" s="20">
        <v>30</v>
      </c>
      <c r="B31" s="19" t="s">
        <v>53</v>
      </c>
      <c r="C31" s="20" t="s">
        <v>52</v>
      </c>
      <c r="D31" s="20">
        <v>230</v>
      </c>
      <c r="E31" s="21">
        <v>4.8611111111111112E-3</v>
      </c>
      <c r="F31" s="21">
        <v>1.1319444444444444E-2</v>
      </c>
      <c r="G31" s="21">
        <f t="shared" si="0"/>
        <v>6.4583333333333333E-3</v>
      </c>
      <c r="H31" s="18">
        <f t="shared" si="1"/>
        <v>33</v>
      </c>
    </row>
    <row r="32" spans="1:9" x14ac:dyDescent="0.2">
      <c r="A32" s="3">
        <v>31</v>
      </c>
      <c r="B32" s="11" t="s">
        <v>54</v>
      </c>
      <c r="C32" s="3" t="s">
        <v>55</v>
      </c>
      <c r="D32" s="3">
        <v>231</v>
      </c>
      <c r="E32" s="8">
        <v>5.208333333333333E-3</v>
      </c>
      <c r="F32" s="8">
        <v>1.3796296296296298E-2</v>
      </c>
      <c r="G32" s="8">
        <f t="shared" si="0"/>
        <v>8.5879629629629639E-3</v>
      </c>
      <c r="H32" s="13">
        <f t="shared" si="1"/>
        <v>67</v>
      </c>
    </row>
    <row r="33" spans="1:9" x14ac:dyDescent="0.2">
      <c r="A33" s="3">
        <v>32</v>
      </c>
      <c r="B33" s="11" t="s">
        <v>56</v>
      </c>
      <c r="C33" s="3" t="s">
        <v>55</v>
      </c>
      <c r="D33" s="3">
        <v>232</v>
      </c>
      <c r="E33" s="8">
        <v>5.208333333333333E-3</v>
      </c>
      <c r="F33" s="8">
        <v>1.3807870370370371E-2</v>
      </c>
      <c r="G33" s="8">
        <f t="shared" si="0"/>
        <v>8.5995370370370375E-3</v>
      </c>
      <c r="H33" s="13">
        <f t="shared" si="1"/>
        <v>68</v>
      </c>
    </row>
    <row r="34" spans="1:9" x14ac:dyDescent="0.2">
      <c r="A34" s="3">
        <v>33</v>
      </c>
      <c r="B34" s="11" t="s">
        <v>57</v>
      </c>
      <c r="C34" s="3" t="s">
        <v>58</v>
      </c>
      <c r="D34" s="3">
        <v>233</v>
      </c>
      <c r="E34" s="8">
        <v>5.5555555555555558E-3</v>
      </c>
      <c r="F34" s="8">
        <v>1.5694444444444445E-2</v>
      </c>
      <c r="G34" s="8">
        <f t="shared" si="0"/>
        <v>1.0138888888888888E-2</v>
      </c>
      <c r="H34" s="13">
        <f t="shared" si="1"/>
        <v>91</v>
      </c>
    </row>
    <row r="35" spans="1:9" s="30" customFormat="1" x14ac:dyDescent="0.2">
      <c r="A35" s="26">
        <v>34</v>
      </c>
      <c r="B35" s="27" t="s">
        <v>59</v>
      </c>
      <c r="C35" s="26" t="s">
        <v>60</v>
      </c>
      <c r="D35" s="26">
        <v>234</v>
      </c>
      <c r="E35" s="28">
        <v>5.5555555555555558E-3</v>
      </c>
      <c r="F35" s="28">
        <v>0.25</v>
      </c>
      <c r="G35" s="28">
        <f t="shared" si="0"/>
        <v>0.24444444444444444</v>
      </c>
      <c r="H35" s="29">
        <f t="shared" si="1"/>
        <v>117</v>
      </c>
      <c r="I35" s="31" t="s">
        <v>190</v>
      </c>
    </row>
    <row r="36" spans="1:9" s="30" customFormat="1" x14ac:dyDescent="0.2">
      <c r="A36" s="26">
        <v>35</v>
      </c>
      <c r="B36" s="27" t="s">
        <v>61</v>
      </c>
      <c r="C36" s="26" t="s">
        <v>60</v>
      </c>
      <c r="D36" s="26">
        <v>235</v>
      </c>
      <c r="E36" s="28">
        <v>5.9027777777777776E-3</v>
      </c>
      <c r="F36" s="28">
        <v>0.25</v>
      </c>
      <c r="G36" s="28">
        <f t="shared" si="0"/>
        <v>0.24409722222222222</v>
      </c>
      <c r="H36" s="29">
        <f t="shared" si="1"/>
        <v>116</v>
      </c>
      <c r="I36" s="31" t="s">
        <v>190</v>
      </c>
    </row>
    <row r="37" spans="1:9" x14ac:dyDescent="0.2">
      <c r="A37" s="3">
        <v>36</v>
      </c>
      <c r="B37" s="11" t="s">
        <v>62</v>
      </c>
      <c r="C37" s="3" t="s">
        <v>63</v>
      </c>
      <c r="D37" s="3">
        <v>236</v>
      </c>
      <c r="E37" s="8">
        <v>5.9027777777777776E-3</v>
      </c>
      <c r="F37" s="8">
        <v>1.6875000000000001E-2</v>
      </c>
      <c r="G37" s="8">
        <f t="shared" si="0"/>
        <v>1.0972222222222223E-2</v>
      </c>
      <c r="H37" s="13">
        <f t="shared" si="1"/>
        <v>101</v>
      </c>
    </row>
    <row r="38" spans="1:9" x14ac:dyDescent="0.2">
      <c r="A38" s="3">
        <v>37</v>
      </c>
      <c r="B38" s="11" t="s">
        <v>64</v>
      </c>
      <c r="C38" s="3" t="s">
        <v>63</v>
      </c>
      <c r="D38" s="3">
        <v>237</v>
      </c>
      <c r="E38" s="8">
        <v>6.2499999999999995E-3</v>
      </c>
      <c r="F38" s="8">
        <v>1.7210648148148149E-2</v>
      </c>
      <c r="G38" s="8">
        <f t="shared" si="0"/>
        <v>1.096064814814815E-2</v>
      </c>
      <c r="H38" s="13">
        <f t="shared" si="1"/>
        <v>100</v>
      </c>
    </row>
    <row r="39" spans="1:9" x14ac:dyDescent="0.2">
      <c r="A39" s="3">
        <v>38</v>
      </c>
      <c r="B39" s="11" t="s">
        <v>65</v>
      </c>
      <c r="C39" s="3" t="s">
        <v>66</v>
      </c>
      <c r="D39" s="3">
        <v>238</v>
      </c>
      <c r="E39" s="8">
        <v>6.2499999999999995E-3</v>
      </c>
      <c r="F39" s="8">
        <v>1.4745370370370372E-2</v>
      </c>
      <c r="G39" s="8">
        <f t="shared" si="0"/>
        <v>8.4953703703703719E-3</v>
      </c>
      <c r="H39" s="13">
        <f t="shared" si="1"/>
        <v>66</v>
      </c>
    </row>
    <row r="40" spans="1:9" x14ac:dyDescent="0.2">
      <c r="A40" s="3">
        <v>39</v>
      </c>
      <c r="B40" s="11" t="s">
        <v>67</v>
      </c>
      <c r="C40" s="3" t="s">
        <v>66</v>
      </c>
      <c r="D40" s="3">
        <v>239</v>
      </c>
      <c r="E40" s="8">
        <v>6.5972222222222222E-3</v>
      </c>
      <c r="F40" s="8">
        <v>1.5578703703703704E-2</v>
      </c>
      <c r="G40" s="8">
        <f t="shared" si="0"/>
        <v>8.9814814814814826E-3</v>
      </c>
      <c r="H40" s="13">
        <f t="shared" si="1"/>
        <v>75</v>
      </c>
    </row>
    <row r="41" spans="1:9" x14ac:dyDescent="0.2">
      <c r="A41" s="3">
        <v>40</v>
      </c>
      <c r="B41" s="11" t="s">
        <v>68</v>
      </c>
      <c r="C41" s="3" t="s">
        <v>69</v>
      </c>
      <c r="D41" s="3">
        <v>242</v>
      </c>
      <c r="E41" s="8">
        <v>6.5972222222222222E-3</v>
      </c>
      <c r="F41" s="8">
        <v>1.4155092592592592E-2</v>
      </c>
      <c r="G41" s="8">
        <f t="shared" si="0"/>
        <v>7.5578703703703702E-3</v>
      </c>
      <c r="H41" s="13">
        <f t="shared" si="1"/>
        <v>50</v>
      </c>
    </row>
    <row r="42" spans="1:9" x14ac:dyDescent="0.2">
      <c r="A42" s="3">
        <v>41</v>
      </c>
      <c r="B42" s="11" t="s">
        <v>70</v>
      </c>
      <c r="C42" s="3" t="s">
        <v>69</v>
      </c>
      <c r="D42" s="3">
        <v>243</v>
      </c>
      <c r="E42" s="8">
        <v>6.9444444444444441E-3</v>
      </c>
      <c r="F42" s="8">
        <v>1.5381944444444443E-2</v>
      </c>
      <c r="G42" s="8">
        <f t="shared" si="0"/>
        <v>8.4374999999999988E-3</v>
      </c>
      <c r="H42" s="13">
        <f t="shared" si="1"/>
        <v>65</v>
      </c>
    </row>
    <row r="43" spans="1:9" x14ac:dyDescent="0.2">
      <c r="A43" s="3">
        <v>42</v>
      </c>
      <c r="B43" s="11" t="s">
        <v>71</v>
      </c>
      <c r="C43" s="3" t="s">
        <v>72</v>
      </c>
      <c r="D43" s="3">
        <v>240</v>
      </c>
      <c r="E43" s="8">
        <v>6.9444444444444441E-3</v>
      </c>
      <c r="F43" s="8">
        <v>1.2291666666666666E-2</v>
      </c>
      <c r="G43" s="8">
        <f t="shared" si="0"/>
        <v>5.347222222222222E-3</v>
      </c>
      <c r="H43" s="13">
        <f t="shared" si="1"/>
        <v>14</v>
      </c>
    </row>
    <row r="44" spans="1:9" x14ac:dyDescent="0.2">
      <c r="A44" s="20">
        <v>43</v>
      </c>
      <c r="B44" s="19" t="s">
        <v>73</v>
      </c>
      <c r="C44" s="3" t="s">
        <v>72</v>
      </c>
      <c r="D44" s="20">
        <v>241</v>
      </c>
      <c r="E44" s="21">
        <v>7.2916666666666659E-3</v>
      </c>
      <c r="F44" s="21">
        <v>1.4791666666666668E-2</v>
      </c>
      <c r="G44" s="8">
        <f t="shared" si="0"/>
        <v>7.5000000000000023E-3</v>
      </c>
      <c r="H44" s="18">
        <f t="shared" si="1"/>
        <v>45</v>
      </c>
    </row>
    <row r="45" spans="1:9" x14ac:dyDescent="0.2">
      <c r="A45" s="20">
        <v>44</v>
      </c>
      <c r="B45" s="19" t="s">
        <v>74</v>
      </c>
      <c r="C45" s="20" t="s">
        <v>75</v>
      </c>
      <c r="D45" s="20">
        <v>244</v>
      </c>
      <c r="E45" s="21">
        <v>7.2916666666666659E-3</v>
      </c>
      <c r="F45" s="21">
        <v>1.4409722222222221E-2</v>
      </c>
      <c r="G45" s="8">
        <f t="shared" si="0"/>
        <v>7.1180555555555554E-3</v>
      </c>
      <c r="H45" s="18">
        <f t="shared" si="1"/>
        <v>40</v>
      </c>
    </row>
    <row r="46" spans="1:9" x14ac:dyDescent="0.2">
      <c r="A46" s="3">
        <v>45</v>
      </c>
      <c r="B46" s="11" t="s">
        <v>76</v>
      </c>
      <c r="C46" s="20" t="s">
        <v>75</v>
      </c>
      <c r="D46" s="3">
        <v>245</v>
      </c>
      <c r="E46" s="8">
        <v>7.6388888888888886E-3</v>
      </c>
      <c r="F46" s="8">
        <v>1.5335648148148147E-2</v>
      </c>
      <c r="G46" s="8">
        <f t="shared" si="0"/>
        <v>7.6967592592592582E-3</v>
      </c>
      <c r="H46" s="13">
        <f t="shared" si="1"/>
        <v>52</v>
      </c>
    </row>
    <row r="47" spans="1:9" x14ac:dyDescent="0.2">
      <c r="A47" s="3">
        <v>46</v>
      </c>
      <c r="B47" s="11" t="s">
        <v>77</v>
      </c>
      <c r="C47" s="3" t="s">
        <v>78</v>
      </c>
      <c r="D47" s="3">
        <v>246</v>
      </c>
      <c r="E47" s="8">
        <v>7.6388888888888886E-3</v>
      </c>
      <c r="F47" s="8">
        <v>1.7453703703703704E-2</v>
      </c>
      <c r="G47" s="8">
        <f t="shared" si="0"/>
        <v>9.8148148148148144E-3</v>
      </c>
      <c r="H47" s="13">
        <f t="shared" si="1"/>
        <v>86</v>
      </c>
    </row>
    <row r="48" spans="1:9" x14ac:dyDescent="0.2">
      <c r="A48" s="3">
        <v>47</v>
      </c>
      <c r="B48" s="11" t="s">
        <v>79</v>
      </c>
      <c r="C48" s="3" t="s">
        <v>78</v>
      </c>
      <c r="D48" s="3">
        <v>247</v>
      </c>
      <c r="E48" s="8">
        <v>7.9861111111111122E-3</v>
      </c>
      <c r="F48" s="8">
        <v>1.6736111111111111E-2</v>
      </c>
      <c r="G48" s="8">
        <f t="shared" si="0"/>
        <v>8.7499999999999991E-3</v>
      </c>
      <c r="H48" s="13">
        <f t="shared" si="1"/>
        <v>72</v>
      </c>
    </row>
    <row r="49" spans="1:8" x14ac:dyDescent="0.2">
      <c r="A49" s="3">
        <v>48</v>
      </c>
      <c r="B49" s="11" t="s">
        <v>80</v>
      </c>
      <c r="C49" s="3" t="s">
        <v>81</v>
      </c>
      <c r="D49" s="3">
        <v>248</v>
      </c>
      <c r="E49" s="8">
        <v>7.9861111111111122E-3</v>
      </c>
      <c r="F49" s="8">
        <v>1.2800925925925926E-2</v>
      </c>
      <c r="G49" s="8">
        <f t="shared" si="0"/>
        <v>4.8148148148148134E-3</v>
      </c>
      <c r="H49" s="13">
        <f t="shared" si="1"/>
        <v>7</v>
      </c>
    </row>
    <row r="50" spans="1:8" x14ac:dyDescent="0.2">
      <c r="A50" s="22">
        <v>49</v>
      </c>
      <c r="B50" s="23" t="s">
        <v>82</v>
      </c>
      <c r="C50" s="22" t="s">
        <v>81</v>
      </c>
      <c r="D50" s="22">
        <v>249</v>
      </c>
      <c r="E50" s="24">
        <v>8.3333333333333332E-3</v>
      </c>
      <c r="F50" s="24">
        <v>1.4398148148148148E-2</v>
      </c>
      <c r="G50" s="8">
        <f t="shared" si="0"/>
        <v>6.0648148148148145E-3</v>
      </c>
      <c r="H50" s="13">
        <f t="shared" si="1"/>
        <v>27</v>
      </c>
    </row>
    <row r="51" spans="1:8" x14ac:dyDescent="0.2">
      <c r="A51" s="3">
        <v>50</v>
      </c>
      <c r="B51" s="11" t="s">
        <v>83</v>
      </c>
      <c r="C51" s="3" t="s">
        <v>84</v>
      </c>
      <c r="D51" s="3">
        <v>250</v>
      </c>
      <c r="E51" s="8">
        <v>8.3333333333333332E-3</v>
      </c>
      <c r="F51" s="8">
        <v>1.3645833333333331E-2</v>
      </c>
      <c r="G51" s="8">
        <f t="shared" si="0"/>
        <v>5.3124999999999978E-3</v>
      </c>
      <c r="H51" s="13">
        <f t="shared" si="1"/>
        <v>13</v>
      </c>
    </row>
    <row r="52" spans="1:8" x14ac:dyDescent="0.2">
      <c r="A52" s="3">
        <v>51</v>
      </c>
      <c r="B52" s="11" t="s">
        <v>85</v>
      </c>
      <c r="C52" s="3" t="s">
        <v>84</v>
      </c>
      <c r="D52" s="3">
        <v>251</v>
      </c>
      <c r="E52" s="8">
        <v>8.6805555555555559E-3</v>
      </c>
      <c r="F52" s="8">
        <v>1.275462962962963E-2</v>
      </c>
      <c r="G52" s="8">
        <f t="shared" si="0"/>
        <v>4.0740740740740737E-3</v>
      </c>
      <c r="H52" s="13">
        <f t="shared" si="1"/>
        <v>2</v>
      </c>
    </row>
    <row r="53" spans="1:8" x14ac:dyDescent="0.2">
      <c r="A53" s="3">
        <v>52</v>
      </c>
      <c r="B53" s="11" t="s">
        <v>86</v>
      </c>
      <c r="C53" s="3" t="s">
        <v>87</v>
      </c>
      <c r="D53" s="3">
        <v>252</v>
      </c>
      <c r="E53" s="8">
        <v>8.6805555555555559E-3</v>
      </c>
      <c r="F53" s="8">
        <v>1.5370370370370369E-2</v>
      </c>
      <c r="G53" s="8">
        <f t="shared" si="0"/>
        <v>6.6898148148148134E-3</v>
      </c>
      <c r="H53" s="13">
        <f t="shared" si="1"/>
        <v>38</v>
      </c>
    </row>
    <row r="54" spans="1:8" x14ac:dyDescent="0.2">
      <c r="A54" s="20">
        <v>53</v>
      </c>
      <c r="B54" s="19" t="s">
        <v>88</v>
      </c>
      <c r="C54" s="20" t="s">
        <v>87</v>
      </c>
      <c r="D54" s="20">
        <v>253</v>
      </c>
      <c r="E54" s="21">
        <v>9.0277777777777787E-3</v>
      </c>
      <c r="F54" s="21">
        <v>1.8877314814814816E-2</v>
      </c>
      <c r="G54" s="8">
        <f t="shared" si="0"/>
        <v>9.8495370370370369E-3</v>
      </c>
      <c r="H54" s="18">
        <f t="shared" si="1"/>
        <v>87</v>
      </c>
    </row>
    <row r="55" spans="1:8" x14ac:dyDescent="0.2">
      <c r="A55" s="3">
        <v>54</v>
      </c>
      <c r="B55" s="11" t="s">
        <v>89</v>
      </c>
      <c r="C55" s="3" t="s">
        <v>90</v>
      </c>
      <c r="D55" s="3">
        <v>254</v>
      </c>
      <c r="E55" s="8">
        <v>9.0277777777777787E-3</v>
      </c>
      <c r="F55" s="8">
        <v>1.7222222222222222E-2</v>
      </c>
      <c r="G55" s="8">
        <f t="shared" si="0"/>
        <v>8.1944444444444434E-3</v>
      </c>
      <c r="H55" s="13">
        <f t="shared" si="1"/>
        <v>62</v>
      </c>
    </row>
    <row r="56" spans="1:8" x14ac:dyDescent="0.2">
      <c r="A56" s="3">
        <v>55</v>
      </c>
      <c r="B56" s="11" t="s">
        <v>91</v>
      </c>
      <c r="C56" s="3" t="s">
        <v>92</v>
      </c>
      <c r="D56" s="3">
        <v>255</v>
      </c>
      <c r="E56" s="8">
        <v>9.3749999999999997E-3</v>
      </c>
      <c r="F56" s="8">
        <v>1.7314814814814814E-2</v>
      </c>
      <c r="G56" s="8">
        <f t="shared" si="0"/>
        <v>7.9398148148148145E-3</v>
      </c>
      <c r="H56" s="13">
        <f t="shared" si="1"/>
        <v>58</v>
      </c>
    </row>
    <row r="57" spans="1:8" x14ac:dyDescent="0.2">
      <c r="A57" s="3">
        <v>56</v>
      </c>
      <c r="B57" s="11" t="s">
        <v>93</v>
      </c>
      <c r="C57" s="3" t="s">
        <v>92</v>
      </c>
      <c r="D57" s="3">
        <v>256</v>
      </c>
      <c r="E57" s="8">
        <v>9.3749999999999997E-3</v>
      </c>
      <c r="F57" s="8">
        <v>2.0486111111111111E-2</v>
      </c>
      <c r="G57" s="8">
        <f t="shared" si="0"/>
        <v>1.1111111111111112E-2</v>
      </c>
      <c r="H57" s="13">
        <f t="shared" si="1"/>
        <v>103</v>
      </c>
    </row>
    <row r="58" spans="1:8" x14ac:dyDescent="0.2">
      <c r="A58" s="3">
        <v>57</v>
      </c>
      <c r="B58" s="11" t="s">
        <v>94</v>
      </c>
      <c r="C58" s="3" t="s">
        <v>95</v>
      </c>
      <c r="D58" s="3">
        <v>257</v>
      </c>
      <c r="E58" s="8">
        <v>9.7222222222222224E-3</v>
      </c>
      <c r="F58" s="8">
        <v>1.7245370370370369E-2</v>
      </c>
      <c r="G58" s="8">
        <f t="shared" si="0"/>
        <v>7.5231481481481469E-3</v>
      </c>
      <c r="H58" s="13">
        <f t="shared" si="1"/>
        <v>46</v>
      </c>
    </row>
    <row r="59" spans="1:8" x14ac:dyDescent="0.2">
      <c r="A59" s="3">
        <v>58</v>
      </c>
      <c r="B59" s="11" t="s">
        <v>96</v>
      </c>
      <c r="C59" s="3" t="s">
        <v>95</v>
      </c>
      <c r="D59" s="3">
        <v>258</v>
      </c>
      <c r="E59" s="8">
        <v>9.7222222222222224E-3</v>
      </c>
      <c r="F59" s="8">
        <v>1.7256944444444446E-2</v>
      </c>
      <c r="G59" s="8">
        <f t="shared" si="0"/>
        <v>7.5347222222222239E-3</v>
      </c>
      <c r="H59" s="13">
        <f t="shared" si="1"/>
        <v>48</v>
      </c>
    </row>
    <row r="60" spans="1:8" x14ac:dyDescent="0.2">
      <c r="A60" s="3">
        <v>59</v>
      </c>
      <c r="B60" s="11" t="s">
        <v>98</v>
      </c>
      <c r="C60" s="3" t="s">
        <v>97</v>
      </c>
      <c r="D60" s="3">
        <v>259</v>
      </c>
      <c r="E60" s="8">
        <v>1.0069444444444445E-2</v>
      </c>
      <c r="F60" s="8">
        <v>2.1886574074074072E-2</v>
      </c>
      <c r="G60" s="8">
        <f t="shared" si="0"/>
        <v>1.1817129629629627E-2</v>
      </c>
      <c r="H60" s="13">
        <f t="shared" si="1"/>
        <v>108</v>
      </c>
    </row>
    <row r="61" spans="1:8" x14ac:dyDescent="0.2">
      <c r="A61" s="3">
        <v>60</v>
      </c>
      <c r="B61" s="11" t="s">
        <v>99</v>
      </c>
      <c r="C61" s="3" t="s">
        <v>97</v>
      </c>
      <c r="D61" s="3">
        <v>260</v>
      </c>
      <c r="E61" s="8">
        <v>1.0069444444444445E-2</v>
      </c>
      <c r="F61" s="8">
        <v>1.9027777777777779E-2</v>
      </c>
      <c r="G61" s="8">
        <f t="shared" si="0"/>
        <v>8.9583333333333338E-3</v>
      </c>
      <c r="H61" s="13">
        <f t="shared" si="1"/>
        <v>73</v>
      </c>
    </row>
    <row r="62" spans="1:8" ht="13.5" customHeight="1" x14ac:dyDescent="0.2">
      <c r="A62" s="3">
        <v>61</v>
      </c>
      <c r="B62" s="11" t="s">
        <v>100</v>
      </c>
      <c r="C62" s="3" t="s">
        <v>101</v>
      </c>
      <c r="D62" s="3">
        <v>261</v>
      </c>
      <c r="E62" s="8">
        <v>1.0416666666666666E-2</v>
      </c>
      <c r="F62" s="8">
        <v>1.6203703703703703E-2</v>
      </c>
      <c r="G62" s="8">
        <f t="shared" si="0"/>
        <v>5.7870370370370367E-3</v>
      </c>
      <c r="H62" s="13">
        <f t="shared" si="1"/>
        <v>21</v>
      </c>
    </row>
    <row r="63" spans="1:8" x14ac:dyDescent="0.2">
      <c r="A63" s="3">
        <v>62</v>
      </c>
      <c r="B63" s="11" t="s">
        <v>102</v>
      </c>
      <c r="C63" s="3" t="s">
        <v>101</v>
      </c>
      <c r="D63" s="3">
        <v>262</v>
      </c>
      <c r="E63" s="8">
        <v>1.0416666666666666E-2</v>
      </c>
      <c r="F63" s="8">
        <v>1.621527777777778E-2</v>
      </c>
      <c r="G63" s="8">
        <f t="shared" si="0"/>
        <v>5.7986111111111138E-3</v>
      </c>
      <c r="H63" s="13">
        <f t="shared" si="1"/>
        <v>22</v>
      </c>
    </row>
    <row r="64" spans="1:8" x14ac:dyDescent="0.2">
      <c r="A64" s="3">
        <v>63</v>
      </c>
      <c r="B64" s="11" t="s">
        <v>189</v>
      </c>
      <c r="C64" s="3" t="s">
        <v>103</v>
      </c>
      <c r="D64" s="3">
        <v>263</v>
      </c>
      <c r="E64" s="8">
        <v>1.0763888888888891E-2</v>
      </c>
      <c r="F64" s="8">
        <v>1.5347222222222222E-2</v>
      </c>
      <c r="G64" s="8">
        <f t="shared" si="0"/>
        <v>4.5833333333333316E-3</v>
      </c>
      <c r="H64" s="13">
        <f t="shared" si="1"/>
        <v>5</v>
      </c>
    </row>
    <row r="65" spans="1:9" x14ac:dyDescent="0.2">
      <c r="A65" s="3">
        <v>64</v>
      </c>
      <c r="B65" s="11" t="s">
        <v>104</v>
      </c>
      <c r="C65" s="3" t="s">
        <v>103</v>
      </c>
      <c r="D65" s="3">
        <v>264</v>
      </c>
      <c r="E65" s="8">
        <v>1.0763888888888891E-2</v>
      </c>
      <c r="F65" s="8">
        <v>1.5856481481481482E-2</v>
      </c>
      <c r="G65" s="8">
        <f t="shared" si="0"/>
        <v>5.0925925925925913E-3</v>
      </c>
      <c r="H65" s="13">
        <f t="shared" si="1"/>
        <v>9</v>
      </c>
    </row>
    <row r="66" spans="1:9" s="30" customFormat="1" x14ac:dyDescent="0.2">
      <c r="A66" s="26">
        <v>65</v>
      </c>
      <c r="B66" s="27" t="s">
        <v>105</v>
      </c>
      <c r="C66" s="26" t="s">
        <v>106</v>
      </c>
      <c r="D66" s="26">
        <v>265</v>
      </c>
      <c r="E66" s="28">
        <v>1.1111111111111112E-2</v>
      </c>
      <c r="F66" s="28">
        <v>0.25</v>
      </c>
      <c r="G66" s="28">
        <f t="shared" si="0"/>
        <v>0.2388888888888889</v>
      </c>
      <c r="H66" s="29">
        <f t="shared" si="1"/>
        <v>115</v>
      </c>
      <c r="I66" s="30" t="s">
        <v>190</v>
      </c>
    </row>
    <row r="67" spans="1:9" x14ac:dyDescent="0.2">
      <c r="A67" s="3">
        <v>66</v>
      </c>
      <c r="B67" s="11" t="s">
        <v>107</v>
      </c>
      <c r="C67" s="3" t="s">
        <v>108</v>
      </c>
      <c r="D67" s="3">
        <v>266</v>
      </c>
      <c r="E67" s="8">
        <v>1.1111111111111112E-2</v>
      </c>
      <c r="F67" s="8">
        <v>2.0081018518518519E-2</v>
      </c>
      <c r="G67" s="8">
        <f t="shared" ref="G67:G119" si="2">F67-E67</f>
        <v>8.9699074074074073E-3</v>
      </c>
      <c r="H67" s="13">
        <f t="shared" ref="H67:H119" si="3">RANK(G67,G:G,1)</f>
        <v>74</v>
      </c>
    </row>
    <row r="68" spans="1:9" s="25" customFormat="1" x14ac:dyDescent="0.2">
      <c r="A68" s="20">
        <v>67</v>
      </c>
      <c r="B68" s="19" t="s">
        <v>109</v>
      </c>
      <c r="C68" s="20" t="s">
        <v>108</v>
      </c>
      <c r="D68" s="20">
        <v>267</v>
      </c>
      <c r="E68" s="21">
        <v>1.1458333333333334E-2</v>
      </c>
      <c r="F68" s="21">
        <v>2.0462962962962964E-2</v>
      </c>
      <c r="G68" s="21">
        <f t="shared" si="2"/>
        <v>9.0046296296296298E-3</v>
      </c>
      <c r="H68" s="18">
        <f t="shared" si="3"/>
        <v>77</v>
      </c>
    </row>
    <row r="69" spans="1:9" x14ac:dyDescent="0.2">
      <c r="A69" s="3">
        <v>68</v>
      </c>
      <c r="B69" s="11" t="s">
        <v>110</v>
      </c>
      <c r="C69" s="3" t="s">
        <v>111</v>
      </c>
      <c r="D69" s="3">
        <v>269</v>
      </c>
      <c r="E69" s="8">
        <v>1.1458333333333334E-2</v>
      </c>
      <c r="F69" s="8">
        <v>1.7291666666666667E-2</v>
      </c>
      <c r="G69" s="8">
        <f t="shared" si="2"/>
        <v>5.8333333333333327E-3</v>
      </c>
      <c r="H69" s="13">
        <f t="shared" si="3"/>
        <v>23</v>
      </c>
    </row>
    <row r="70" spans="1:9" x14ac:dyDescent="0.2">
      <c r="A70" s="3">
        <v>69</v>
      </c>
      <c r="B70" s="11" t="s">
        <v>112</v>
      </c>
      <c r="C70" s="3" t="s">
        <v>111</v>
      </c>
      <c r="D70" s="3">
        <v>270</v>
      </c>
      <c r="E70" s="8">
        <v>1.1805555555555555E-2</v>
      </c>
      <c r="F70" s="8">
        <v>1.7939814814814815E-2</v>
      </c>
      <c r="G70" s="8">
        <f t="shared" si="2"/>
        <v>6.1342592592592594E-3</v>
      </c>
      <c r="H70" s="13">
        <f t="shared" si="3"/>
        <v>28</v>
      </c>
    </row>
    <row r="71" spans="1:9" x14ac:dyDescent="0.2">
      <c r="A71" s="3">
        <v>70</v>
      </c>
      <c r="B71" s="11" t="s">
        <v>113</v>
      </c>
      <c r="C71" s="3" t="s">
        <v>114</v>
      </c>
      <c r="D71" s="3">
        <v>271</v>
      </c>
      <c r="E71" s="8">
        <v>1.1805555555555555E-2</v>
      </c>
      <c r="F71" s="8">
        <v>1.6319444444444445E-2</v>
      </c>
      <c r="G71" s="8">
        <f t="shared" si="2"/>
        <v>4.5138888888888902E-3</v>
      </c>
      <c r="H71" s="13">
        <f t="shared" si="3"/>
        <v>3</v>
      </c>
    </row>
    <row r="72" spans="1:9" x14ac:dyDescent="0.2">
      <c r="A72" s="3">
        <v>71</v>
      </c>
      <c r="B72" s="11" t="s">
        <v>115</v>
      </c>
      <c r="C72" s="3" t="s">
        <v>114</v>
      </c>
      <c r="D72" s="3">
        <v>272</v>
      </c>
      <c r="E72" s="8">
        <v>1.2152777777777778E-2</v>
      </c>
      <c r="F72" s="8">
        <v>1.6111111111111111E-2</v>
      </c>
      <c r="G72" s="8">
        <f t="shared" si="2"/>
        <v>3.9583333333333328E-3</v>
      </c>
      <c r="H72" s="13">
        <f t="shared" si="3"/>
        <v>1</v>
      </c>
    </row>
    <row r="73" spans="1:9" x14ac:dyDescent="0.2">
      <c r="A73" s="3">
        <v>72</v>
      </c>
      <c r="B73" s="11" t="s">
        <v>116</v>
      </c>
      <c r="C73" s="3" t="s">
        <v>117</v>
      </c>
      <c r="D73" s="3">
        <v>273</v>
      </c>
      <c r="E73" s="8">
        <v>1.2152777777777778E-2</v>
      </c>
      <c r="F73" s="8">
        <v>2.1724537037037039E-2</v>
      </c>
      <c r="G73" s="8">
        <f t="shared" si="2"/>
        <v>9.5717592592592608E-3</v>
      </c>
      <c r="H73" s="13">
        <f t="shared" si="3"/>
        <v>82</v>
      </c>
    </row>
    <row r="74" spans="1:9" x14ac:dyDescent="0.2">
      <c r="A74" s="3">
        <v>73</v>
      </c>
      <c r="B74" s="11" t="s">
        <v>118</v>
      </c>
      <c r="C74" s="3" t="s">
        <v>117</v>
      </c>
      <c r="D74" s="3">
        <v>274</v>
      </c>
      <c r="E74" s="8">
        <v>1.2499999999999999E-2</v>
      </c>
      <c r="F74" s="8">
        <v>2.2442129629629631E-2</v>
      </c>
      <c r="G74" s="8">
        <f t="shared" si="2"/>
        <v>9.9421296296296324E-3</v>
      </c>
      <c r="H74" s="13">
        <f t="shared" si="3"/>
        <v>88</v>
      </c>
    </row>
    <row r="75" spans="1:9" x14ac:dyDescent="0.2">
      <c r="A75" s="3">
        <v>74</v>
      </c>
      <c r="B75" s="11" t="s">
        <v>119</v>
      </c>
      <c r="C75" s="3" t="s">
        <v>120</v>
      </c>
      <c r="D75" s="3">
        <v>275</v>
      </c>
      <c r="E75" s="8">
        <v>1.2499999999999999E-2</v>
      </c>
      <c r="F75" s="8">
        <v>1.7777777777777778E-2</v>
      </c>
      <c r="G75" s="8">
        <f t="shared" si="2"/>
        <v>5.2777777777777788E-3</v>
      </c>
      <c r="H75" s="13">
        <f t="shared" si="3"/>
        <v>11</v>
      </c>
    </row>
    <row r="76" spans="1:9" x14ac:dyDescent="0.2">
      <c r="A76" s="3">
        <v>75</v>
      </c>
      <c r="B76" s="11" t="s">
        <v>121</v>
      </c>
      <c r="C76" s="3" t="s">
        <v>120</v>
      </c>
      <c r="D76" s="3">
        <v>276</v>
      </c>
      <c r="E76" s="8">
        <v>1.2847222222222223E-2</v>
      </c>
      <c r="F76" s="8">
        <v>1.7384259259259262E-2</v>
      </c>
      <c r="G76" s="8">
        <f t="shared" si="2"/>
        <v>4.5370370370370391E-3</v>
      </c>
      <c r="H76" s="13">
        <f t="shared" si="3"/>
        <v>4</v>
      </c>
    </row>
    <row r="77" spans="1:9" s="30" customFormat="1" x14ac:dyDescent="0.2">
      <c r="A77" s="26">
        <v>76</v>
      </c>
      <c r="B77" s="27" t="s">
        <v>122</v>
      </c>
      <c r="C77" s="26" t="s">
        <v>123</v>
      </c>
      <c r="D77" s="26">
        <v>277</v>
      </c>
      <c r="E77" s="28">
        <v>1.2847222222222223E-2</v>
      </c>
      <c r="F77" s="28">
        <v>0.25</v>
      </c>
      <c r="G77" s="28">
        <f t="shared" si="2"/>
        <v>0.23715277777777777</v>
      </c>
      <c r="H77" s="29">
        <f t="shared" si="3"/>
        <v>114</v>
      </c>
      <c r="I77" s="30" t="s">
        <v>190</v>
      </c>
    </row>
    <row r="78" spans="1:9" s="30" customFormat="1" x14ac:dyDescent="0.2">
      <c r="A78" s="26">
        <v>77</v>
      </c>
      <c r="B78" s="27" t="s">
        <v>124</v>
      </c>
      <c r="C78" s="26" t="s">
        <v>123</v>
      </c>
      <c r="D78" s="26">
        <v>278</v>
      </c>
      <c r="E78" s="28">
        <v>1.3194444444444444E-2</v>
      </c>
      <c r="F78" s="28">
        <v>0.25</v>
      </c>
      <c r="G78" s="28">
        <f t="shared" si="2"/>
        <v>0.23680555555555555</v>
      </c>
      <c r="H78" s="29">
        <f t="shared" si="3"/>
        <v>113</v>
      </c>
      <c r="I78" s="30" t="s">
        <v>190</v>
      </c>
    </row>
    <row r="79" spans="1:9" x14ac:dyDescent="0.2">
      <c r="A79" s="3">
        <v>78</v>
      </c>
      <c r="B79" s="11" t="s">
        <v>125</v>
      </c>
      <c r="C79" s="3" t="s">
        <v>126</v>
      </c>
      <c r="D79" s="3">
        <v>279</v>
      </c>
      <c r="E79" s="8">
        <v>1.3194444444444444E-2</v>
      </c>
      <c r="F79" s="8">
        <v>2.4247685185185181E-2</v>
      </c>
      <c r="G79" s="8">
        <f t="shared" si="2"/>
        <v>1.1053240740740737E-2</v>
      </c>
      <c r="H79" s="13">
        <f t="shared" si="3"/>
        <v>102</v>
      </c>
    </row>
    <row r="80" spans="1:9" x14ac:dyDescent="0.2">
      <c r="A80" s="3">
        <v>79</v>
      </c>
      <c r="B80" s="11" t="s">
        <v>127</v>
      </c>
      <c r="C80" s="3" t="s">
        <v>126</v>
      </c>
      <c r="D80" s="3">
        <v>280</v>
      </c>
      <c r="E80" s="8">
        <v>1.3541666666666667E-2</v>
      </c>
      <c r="F80" s="8">
        <v>2.1076388888888891E-2</v>
      </c>
      <c r="G80" s="8">
        <f t="shared" si="2"/>
        <v>7.5347222222222239E-3</v>
      </c>
      <c r="H80" s="13">
        <f t="shared" si="3"/>
        <v>48</v>
      </c>
    </row>
    <row r="81" spans="1:9" x14ac:dyDescent="0.2">
      <c r="A81" s="3">
        <v>80</v>
      </c>
      <c r="B81" s="11" t="s">
        <v>128</v>
      </c>
      <c r="C81" s="3" t="s">
        <v>129</v>
      </c>
      <c r="D81" s="3">
        <v>281</v>
      </c>
      <c r="E81" s="8">
        <v>1.3541666666666667E-2</v>
      </c>
      <c r="F81" s="8">
        <v>2.1435185185185186E-2</v>
      </c>
      <c r="G81" s="8">
        <f t="shared" si="2"/>
        <v>7.8935185185185185E-3</v>
      </c>
      <c r="H81" s="13">
        <f t="shared" si="3"/>
        <v>57</v>
      </c>
    </row>
    <row r="82" spans="1:9" x14ac:dyDescent="0.2">
      <c r="A82" s="20">
        <v>81</v>
      </c>
      <c r="B82" s="19" t="s">
        <v>130</v>
      </c>
      <c r="C82" s="3" t="s">
        <v>129</v>
      </c>
      <c r="D82" s="20">
        <v>282</v>
      </c>
      <c r="E82" s="21">
        <v>1.3888888888888888E-2</v>
      </c>
      <c r="F82" s="21">
        <v>1.9328703703703702E-2</v>
      </c>
      <c r="G82" s="8">
        <f t="shared" si="2"/>
        <v>5.439814814814814E-3</v>
      </c>
      <c r="H82" s="18">
        <f t="shared" si="3"/>
        <v>16</v>
      </c>
    </row>
    <row r="83" spans="1:9" x14ac:dyDescent="0.2">
      <c r="A83" s="20">
        <v>82</v>
      </c>
      <c r="B83" s="19" t="s">
        <v>133</v>
      </c>
      <c r="C83" s="20" t="s">
        <v>131</v>
      </c>
      <c r="D83" s="20">
        <v>283</v>
      </c>
      <c r="E83" s="21">
        <v>1.3888888888888888E-2</v>
      </c>
      <c r="F83" s="21">
        <v>2.2916666666666669E-2</v>
      </c>
      <c r="G83" s="8">
        <f t="shared" si="2"/>
        <v>9.0277777777777804E-3</v>
      </c>
      <c r="H83" s="18">
        <f t="shared" si="3"/>
        <v>78</v>
      </c>
    </row>
    <row r="84" spans="1:9" x14ac:dyDescent="0.2">
      <c r="A84" s="3">
        <v>83</v>
      </c>
      <c r="B84" s="11" t="s">
        <v>132</v>
      </c>
      <c r="C84" s="3" t="s">
        <v>131</v>
      </c>
      <c r="D84" s="3">
        <v>284</v>
      </c>
      <c r="E84" s="8">
        <v>1.4236111111111111E-2</v>
      </c>
      <c r="F84" s="8">
        <v>2.4641203703703703E-2</v>
      </c>
      <c r="G84" s="8">
        <f t="shared" si="2"/>
        <v>1.0405092592592593E-2</v>
      </c>
      <c r="H84" s="13">
        <f t="shared" si="3"/>
        <v>95</v>
      </c>
    </row>
    <row r="85" spans="1:9" s="30" customFormat="1" x14ac:dyDescent="0.2">
      <c r="A85" s="26">
        <v>84</v>
      </c>
      <c r="B85" s="27" t="s">
        <v>134</v>
      </c>
      <c r="C85" s="26" t="s">
        <v>135</v>
      </c>
      <c r="D85" s="26">
        <v>285</v>
      </c>
      <c r="E85" s="28">
        <v>1.4236111111111111E-2</v>
      </c>
      <c r="F85" s="28">
        <v>0.25</v>
      </c>
      <c r="G85" s="28">
        <f t="shared" si="2"/>
        <v>0.23576388888888888</v>
      </c>
      <c r="H85" s="29">
        <f t="shared" si="3"/>
        <v>112</v>
      </c>
      <c r="I85" s="30" t="s">
        <v>190</v>
      </c>
    </row>
    <row r="86" spans="1:9" x14ac:dyDescent="0.2">
      <c r="A86" s="3">
        <v>85</v>
      </c>
      <c r="B86" s="11" t="s">
        <v>136</v>
      </c>
      <c r="C86" s="3" t="s">
        <v>135</v>
      </c>
      <c r="D86" s="3">
        <v>286</v>
      </c>
      <c r="E86" s="8">
        <v>1.4583333333333332E-2</v>
      </c>
      <c r="F86" s="8">
        <v>2.2280092592592591E-2</v>
      </c>
      <c r="G86" s="8">
        <f t="shared" si="2"/>
        <v>7.6967592592592591E-3</v>
      </c>
      <c r="H86" s="13">
        <f t="shared" si="3"/>
        <v>53</v>
      </c>
    </row>
    <row r="87" spans="1:9" x14ac:dyDescent="0.2">
      <c r="A87" s="3">
        <v>86</v>
      </c>
      <c r="B87" s="11" t="s">
        <v>137</v>
      </c>
      <c r="C87" s="3" t="s">
        <v>138</v>
      </c>
      <c r="D87" s="3">
        <v>287</v>
      </c>
      <c r="E87" s="8">
        <v>1.4583333333333332E-2</v>
      </c>
      <c r="F87" s="8">
        <v>2.2025462962962958E-2</v>
      </c>
      <c r="G87" s="8">
        <f t="shared" si="2"/>
        <v>7.4421296296296267E-3</v>
      </c>
      <c r="H87" s="13">
        <f t="shared" si="3"/>
        <v>43</v>
      </c>
    </row>
    <row r="88" spans="1:9" x14ac:dyDescent="0.2">
      <c r="A88" s="22">
        <v>87</v>
      </c>
      <c r="B88" s="23" t="s">
        <v>139</v>
      </c>
      <c r="C88" s="22" t="s">
        <v>140</v>
      </c>
      <c r="D88" s="22">
        <v>288</v>
      </c>
      <c r="E88" s="24">
        <v>1.4930555555555556E-2</v>
      </c>
      <c r="F88" s="24">
        <v>2.3240740740740742E-2</v>
      </c>
      <c r="G88" s="8">
        <f t="shared" si="2"/>
        <v>8.3101851851851861E-3</v>
      </c>
      <c r="H88" s="13">
        <f t="shared" si="3"/>
        <v>63</v>
      </c>
    </row>
    <row r="89" spans="1:9" x14ac:dyDescent="0.2">
      <c r="A89" s="3">
        <v>88</v>
      </c>
      <c r="B89" s="11" t="s">
        <v>141</v>
      </c>
      <c r="C89" s="3" t="s">
        <v>140</v>
      </c>
      <c r="D89" s="3">
        <v>289</v>
      </c>
      <c r="E89" s="8">
        <v>1.4930555555555556E-2</v>
      </c>
      <c r="F89" s="8">
        <v>2.2453703703703708E-2</v>
      </c>
      <c r="G89" s="8">
        <f t="shared" si="2"/>
        <v>7.5231481481481521E-3</v>
      </c>
      <c r="H89" s="13">
        <f t="shared" si="3"/>
        <v>47</v>
      </c>
    </row>
    <row r="90" spans="1:9" x14ac:dyDescent="0.2">
      <c r="A90" s="3">
        <v>89</v>
      </c>
      <c r="B90" s="11" t="s">
        <v>142</v>
      </c>
      <c r="C90" s="3" t="s">
        <v>143</v>
      </c>
      <c r="D90" s="3">
        <v>290</v>
      </c>
      <c r="E90" s="8">
        <v>1.5277777777777777E-2</v>
      </c>
      <c r="F90" s="8">
        <v>2.0983796296296296E-2</v>
      </c>
      <c r="G90" s="8">
        <f t="shared" si="2"/>
        <v>5.7060185185185183E-3</v>
      </c>
      <c r="H90" s="13">
        <f t="shared" si="3"/>
        <v>19</v>
      </c>
    </row>
    <row r="91" spans="1:9" x14ac:dyDescent="0.2">
      <c r="A91" s="3">
        <v>90</v>
      </c>
      <c r="B91" s="11" t="s">
        <v>144</v>
      </c>
      <c r="C91" s="3" t="s">
        <v>143</v>
      </c>
      <c r="D91" s="3">
        <v>291</v>
      </c>
      <c r="E91" s="8">
        <v>1.5277777777777777E-2</v>
      </c>
      <c r="F91" s="8">
        <v>2.0150462962962964E-2</v>
      </c>
      <c r="G91" s="8">
        <f t="shared" si="2"/>
        <v>4.8726851851851865E-3</v>
      </c>
      <c r="H91" s="13">
        <f t="shared" si="3"/>
        <v>8</v>
      </c>
    </row>
    <row r="92" spans="1:9" s="25" customFormat="1" x14ac:dyDescent="0.2">
      <c r="A92" s="20">
        <v>91</v>
      </c>
      <c r="B92" s="19" t="s">
        <v>145</v>
      </c>
      <c r="C92" s="20" t="s">
        <v>146</v>
      </c>
      <c r="D92" s="20">
        <v>294</v>
      </c>
      <c r="E92" s="21">
        <v>1.5625E-2</v>
      </c>
      <c r="F92" s="21">
        <v>2.4328703703703703E-2</v>
      </c>
      <c r="G92" s="21">
        <f t="shared" si="2"/>
        <v>8.7037037037037031E-3</v>
      </c>
      <c r="H92" s="18">
        <f t="shared" si="3"/>
        <v>70</v>
      </c>
    </row>
    <row r="93" spans="1:9" x14ac:dyDescent="0.2">
      <c r="A93" s="3">
        <v>92</v>
      </c>
      <c r="B93" s="11" t="s">
        <v>147</v>
      </c>
      <c r="C93" s="3" t="s">
        <v>148</v>
      </c>
      <c r="D93" s="3">
        <v>292</v>
      </c>
      <c r="E93" s="8">
        <v>1.5625E-2</v>
      </c>
      <c r="F93" s="8">
        <v>2.0428240740740743E-2</v>
      </c>
      <c r="G93" s="8">
        <f t="shared" si="2"/>
        <v>4.8032407407407433E-3</v>
      </c>
      <c r="H93" s="13">
        <f t="shared" si="3"/>
        <v>6</v>
      </c>
    </row>
    <row r="94" spans="1:9" x14ac:dyDescent="0.2">
      <c r="A94" s="3">
        <v>93</v>
      </c>
      <c r="B94" s="11" t="s">
        <v>149</v>
      </c>
      <c r="C94" s="3" t="s">
        <v>148</v>
      </c>
      <c r="D94" s="3">
        <v>293</v>
      </c>
      <c r="E94" s="8">
        <v>1.5972222222222224E-2</v>
      </c>
      <c r="F94" s="8">
        <v>2.3333333333333334E-2</v>
      </c>
      <c r="G94" s="8">
        <f t="shared" si="2"/>
        <v>7.3611111111111099E-3</v>
      </c>
      <c r="H94" s="13">
        <f t="shared" si="3"/>
        <v>42</v>
      </c>
    </row>
    <row r="95" spans="1:9" x14ac:dyDescent="0.2">
      <c r="A95" s="3">
        <v>94</v>
      </c>
      <c r="B95" s="11" t="s">
        <v>150</v>
      </c>
      <c r="C95" s="3" t="s">
        <v>151</v>
      </c>
      <c r="D95" s="3">
        <v>295</v>
      </c>
      <c r="E95" s="8">
        <v>1.5972222222222224E-2</v>
      </c>
      <c r="F95" s="8">
        <v>2.2314814814814815E-2</v>
      </c>
      <c r="G95" s="8">
        <f t="shared" si="2"/>
        <v>6.3425925925925906E-3</v>
      </c>
      <c r="H95" s="13">
        <f t="shared" si="3"/>
        <v>32</v>
      </c>
    </row>
    <row r="96" spans="1:9" x14ac:dyDescent="0.2">
      <c r="A96" s="3">
        <v>95</v>
      </c>
      <c r="B96" s="11" t="s">
        <v>152</v>
      </c>
      <c r="C96" s="3" t="s">
        <v>151</v>
      </c>
      <c r="D96" s="3">
        <v>296</v>
      </c>
      <c r="E96" s="8">
        <v>1.6319444444444445E-2</v>
      </c>
      <c r="F96" s="8">
        <v>2.3009259259259257E-2</v>
      </c>
      <c r="G96" s="8">
        <f t="shared" si="2"/>
        <v>6.6898148148148116E-3</v>
      </c>
      <c r="H96" s="13">
        <f t="shared" si="3"/>
        <v>37</v>
      </c>
    </row>
    <row r="97" spans="1:8" x14ac:dyDescent="0.2">
      <c r="A97" s="3">
        <v>96</v>
      </c>
      <c r="B97" s="11" t="s">
        <v>153</v>
      </c>
      <c r="C97" s="3" t="s">
        <v>154</v>
      </c>
      <c r="D97" s="3">
        <v>297</v>
      </c>
      <c r="E97" s="8">
        <v>1.6319444444444445E-2</v>
      </c>
      <c r="F97" s="8">
        <v>2.6377314814814815E-2</v>
      </c>
      <c r="G97" s="8">
        <f t="shared" si="2"/>
        <v>1.005787037037037E-2</v>
      </c>
      <c r="H97" s="13">
        <f t="shared" si="3"/>
        <v>89</v>
      </c>
    </row>
    <row r="98" spans="1:8" x14ac:dyDescent="0.2">
      <c r="A98" s="3">
        <v>97</v>
      </c>
      <c r="B98" s="11" t="s">
        <v>155</v>
      </c>
      <c r="C98" s="3" t="s">
        <v>154</v>
      </c>
      <c r="D98" s="3">
        <v>298</v>
      </c>
      <c r="E98" s="8">
        <v>1.6666666666666666E-2</v>
      </c>
      <c r="F98" s="8">
        <v>2.6967592592592595E-2</v>
      </c>
      <c r="G98" s="8">
        <f t="shared" si="2"/>
        <v>1.0300925925925929E-2</v>
      </c>
      <c r="H98" s="13">
        <f t="shared" si="3"/>
        <v>93</v>
      </c>
    </row>
    <row r="99" spans="1:8" x14ac:dyDescent="0.2">
      <c r="A99" s="3">
        <v>98</v>
      </c>
      <c r="B99" s="11" t="s">
        <v>156</v>
      </c>
      <c r="C99" s="3" t="s">
        <v>157</v>
      </c>
      <c r="D99" s="3">
        <v>301</v>
      </c>
      <c r="E99" s="8">
        <v>1.6666666666666666E-2</v>
      </c>
      <c r="F99" s="8">
        <v>2.5011574074074075E-2</v>
      </c>
      <c r="G99" s="8">
        <f t="shared" si="2"/>
        <v>8.3449074074074085E-3</v>
      </c>
      <c r="H99" s="13">
        <f t="shared" si="3"/>
        <v>64</v>
      </c>
    </row>
    <row r="100" spans="1:8" x14ac:dyDescent="0.2">
      <c r="A100" s="3">
        <v>99</v>
      </c>
      <c r="B100" s="11" t="s">
        <v>158</v>
      </c>
      <c r="C100" s="3" t="s">
        <v>157</v>
      </c>
      <c r="D100" s="3">
        <v>302</v>
      </c>
      <c r="E100" s="8">
        <v>1.7013888888888887E-2</v>
      </c>
      <c r="F100" s="8">
        <v>2.6724537037037036E-2</v>
      </c>
      <c r="G100" s="8">
        <f t="shared" si="2"/>
        <v>9.7106481481481488E-3</v>
      </c>
      <c r="H100" s="13">
        <f t="shared" si="3"/>
        <v>84</v>
      </c>
    </row>
    <row r="101" spans="1:8" x14ac:dyDescent="0.2">
      <c r="A101" s="20">
        <v>100</v>
      </c>
      <c r="B101" s="19" t="s">
        <v>159</v>
      </c>
      <c r="C101" s="20" t="s">
        <v>160</v>
      </c>
      <c r="D101" s="20">
        <v>303</v>
      </c>
      <c r="E101" s="21">
        <v>1.7013888888888887E-2</v>
      </c>
      <c r="F101" s="21">
        <v>2.7789351851851853E-2</v>
      </c>
      <c r="G101" s="8">
        <f t="shared" si="2"/>
        <v>1.0775462962962966E-2</v>
      </c>
      <c r="H101" s="18">
        <f t="shared" si="3"/>
        <v>99</v>
      </c>
    </row>
    <row r="102" spans="1:8" x14ac:dyDescent="0.2">
      <c r="A102" s="20">
        <v>101</v>
      </c>
      <c r="B102" s="19" t="s">
        <v>161</v>
      </c>
      <c r="C102" s="20" t="s">
        <v>162</v>
      </c>
      <c r="D102" s="20">
        <v>299</v>
      </c>
      <c r="E102" s="21">
        <v>1.7361111111111112E-2</v>
      </c>
      <c r="F102" s="21">
        <v>2.6354166666666668E-2</v>
      </c>
      <c r="G102" s="8">
        <f t="shared" si="2"/>
        <v>8.9930555555555562E-3</v>
      </c>
      <c r="H102" s="18">
        <f t="shared" si="3"/>
        <v>76</v>
      </c>
    </row>
    <row r="103" spans="1:8" x14ac:dyDescent="0.2">
      <c r="A103" s="20">
        <v>102</v>
      </c>
      <c r="B103" s="19" t="s">
        <v>163</v>
      </c>
      <c r="C103" s="20" t="s">
        <v>162</v>
      </c>
      <c r="D103" s="20">
        <v>300</v>
      </c>
      <c r="E103" s="21">
        <v>1.7361111111111112E-2</v>
      </c>
      <c r="F103" s="21">
        <v>2.7002314814814812E-2</v>
      </c>
      <c r="G103" s="8">
        <f t="shared" si="2"/>
        <v>9.6412037037037004E-3</v>
      </c>
      <c r="H103" s="18">
        <f t="shared" si="3"/>
        <v>83</v>
      </c>
    </row>
    <row r="104" spans="1:8" x14ac:dyDescent="0.2">
      <c r="A104" s="20">
        <v>103</v>
      </c>
      <c r="B104" s="19" t="s">
        <v>165</v>
      </c>
      <c r="C104" s="20" t="s">
        <v>164</v>
      </c>
      <c r="D104" s="20">
        <v>304</v>
      </c>
      <c r="E104" s="21">
        <v>1.7708333333333333E-2</v>
      </c>
      <c r="F104" s="21">
        <v>2.8310185185185185E-2</v>
      </c>
      <c r="G104" s="8">
        <f t="shared" si="2"/>
        <v>1.0601851851851852E-2</v>
      </c>
      <c r="H104" s="18">
        <f t="shared" si="3"/>
        <v>98</v>
      </c>
    </row>
    <row r="105" spans="1:8" x14ac:dyDescent="0.2">
      <c r="A105" s="3">
        <v>104</v>
      </c>
      <c r="B105" s="11" t="s">
        <v>166</v>
      </c>
      <c r="C105" s="3" t="s">
        <v>164</v>
      </c>
      <c r="D105" s="3">
        <v>305</v>
      </c>
      <c r="E105" s="8">
        <v>1.7708333333333333E-2</v>
      </c>
      <c r="F105" s="8">
        <v>2.8275462962962964E-2</v>
      </c>
      <c r="G105" s="8">
        <f t="shared" si="2"/>
        <v>1.0567129629629631E-2</v>
      </c>
      <c r="H105" s="13">
        <f t="shared" si="3"/>
        <v>97</v>
      </c>
    </row>
    <row r="106" spans="1:8" x14ac:dyDescent="0.2">
      <c r="A106" s="3">
        <v>105</v>
      </c>
      <c r="B106" s="11" t="s">
        <v>167</v>
      </c>
      <c r="C106" s="3" t="s">
        <v>168</v>
      </c>
      <c r="D106" s="3">
        <v>309</v>
      </c>
      <c r="E106" s="8">
        <v>1.8055555555555557E-2</v>
      </c>
      <c r="F106" s="8">
        <v>3.4918981481481481E-2</v>
      </c>
      <c r="G106" s="8">
        <f t="shared" si="2"/>
        <v>1.6863425925925924E-2</v>
      </c>
      <c r="H106" s="13">
        <f t="shared" si="3"/>
        <v>109</v>
      </c>
    </row>
    <row r="107" spans="1:8" x14ac:dyDescent="0.2">
      <c r="A107" s="3">
        <v>106</v>
      </c>
      <c r="B107" s="11" t="s">
        <v>169</v>
      </c>
      <c r="C107" s="3" t="s">
        <v>168</v>
      </c>
      <c r="D107" s="3">
        <v>310</v>
      </c>
      <c r="E107" s="8">
        <v>1.8055555555555557E-2</v>
      </c>
      <c r="F107" s="8">
        <v>2.4236111111111111E-2</v>
      </c>
      <c r="G107" s="8">
        <f t="shared" si="2"/>
        <v>6.1805555555555537E-3</v>
      </c>
      <c r="H107" s="13">
        <f t="shared" si="3"/>
        <v>29</v>
      </c>
    </row>
    <row r="108" spans="1:8" x14ac:dyDescent="0.2">
      <c r="A108" s="3">
        <v>107</v>
      </c>
      <c r="B108" s="11" t="s">
        <v>170</v>
      </c>
      <c r="C108" s="3" t="s">
        <v>171</v>
      </c>
      <c r="D108" s="3">
        <v>307</v>
      </c>
      <c r="E108" s="8">
        <v>1.8402777777777778E-2</v>
      </c>
      <c r="F108" s="8">
        <v>2.5416666666666667E-2</v>
      </c>
      <c r="G108" s="8">
        <f t="shared" si="2"/>
        <v>7.013888888888889E-3</v>
      </c>
      <c r="H108" s="13">
        <f t="shared" si="3"/>
        <v>39</v>
      </c>
    </row>
    <row r="109" spans="1:8" x14ac:dyDescent="0.2">
      <c r="A109" s="3">
        <v>108</v>
      </c>
      <c r="B109" s="11" t="s">
        <v>172</v>
      </c>
      <c r="C109" s="3" t="s">
        <v>173</v>
      </c>
      <c r="D109" s="3">
        <v>308</v>
      </c>
      <c r="E109" s="8">
        <v>1.8402777777777778E-2</v>
      </c>
      <c r="F109" s="8">
        <v>2.4270833333333335E-2</v>
      </c>
      <c r="G109" s="8">
        <f t="shared" si="2"/>
        <v>5.8680555555555569E-3</v>
      </c>
      <c r="H109" s="13">
        <f t="shared" si="3"/>
        <v>24</v>
      </c>
    </row>
    <row r="110" spans="1:8" x14ac:dyDescent="0.2">
      <c r="A110" s="3">
        <v>109</v>
      </c>
      <c r="B110" s="11" t="s">
        <v>174</v>
      </c>
      <c r="C110" s="3" t="s">
        <v>175</v>
      </c>
      <c r="D110" s="3">
        <v>311</v>
      </c>
      <c r="E110" s="8">
        <v>1.8749999999999999E-2</v>
      </c>
      <c r="F110" s="8">
        <v>2.4965277777777781E-2</v>
      </c>
      <c r="G110" s="8">
        <f t="shared" si="2"/>
        <v>6.2152777777777814E-3</v>
      </c>
      <c r="H110" s="13">
        <f t="shared" si="3"/>
        <v>31</v>
      </c>
    </row>
    <row r="111" spans="1:8" x14ac:dyDescent="0.2">
      <c r="A111" s="3">
        <v>110</v>
      </c>
      <c r="B111" s="11" t="s">
        <v>176</v>
      </c>
      <c r="C111" s="3" t="s">
        <v>175</v>
      </c>
      <c r="D111" s="3">
        <v>312</v>
      </c>
      <c r="E111" s="8">
        <v>1.8749999999999999E-2</v>
      </c>
      <c r="F111" s="8">
        <v>2.6840277777777779E-2</v>
      </c>
      <c r="G111" s="8">
        <f t="shared" si="2"/>
        <v>8.0902777777777796E-3</v>
      </c>
      <c r="H111" s="13">
        <f t="shared" si="3"/>
        <v>61</v>
      </c>
    </row>
    <row r="112" spans="1:8" x14ac:dyDescent="0.2">
      <c r="A112" s="20">
        <v>111</v>
      </c>
      <c r="B112" s="19" t="s">
        <v>177</v>
      </c>
      <c r="C112" s="20" t="s">
        <v>178</v>
      </c>
      <c r="D112" s="20">
        <v>313</v>
      </c>
      <c r="E112" s="21">
        <v>1.909722222222222E-2</v>
      </c>
      <c r="F112" s="21">
        <v>2.4386574074074074E-2</v>
      </c>
      <c r="G112" s="8">
        <f t="shared" si="2"/>
        <v>5.2893518518518541E-3</v>
      </c>
      <c r="H112" s="18">
        <f t="shared" si="3"/>
        <v>12</v>
      </c>
    </row>
    <row r="113" spans="1:9" x14ac:dyDescent="0.2">
      <c r="A113" s="20">
        <v>112</v>
      </c>
      <c r="B113" s="19" t="s">
        <v>179</v>
      </c>
      <c r="C113" s="20" t="s">
        <v>178</v>
      </c>
      <c r="D113" s="20">
        <v>314</v>
      </c>
      <c r="E113" s="21">
        <v>1.909722222222222E-2</v>
      </c>
      <c r="F113" s="21">
        <v>2.6875E-2</v>
      </c>
      <c r="G113" s="8">
        <f t="shared" si="2"/>
        <v>7.7777777777777793E-3</v>
      </c>
      <c r="H113" s="18">
        <f t="shared" si="3"/>
        <v>56</v>
      </c>
    </row>
    <row r="114" spans="1:9" x14ac:dyDescent="0.2">
      <c r="A114" s="3">
        <v>113</v>
      </c>
      <c r="B114" s="11" t="s">
        <v>180</v>
      </c>
      <c r="C114" s="3" t="s">
        <v>181</v>
      </c>
      <c r="D114" s="3">
        <v>315</v>
      </c>
      <c r="E114" s="8">
        <v>1.9444444444444445E-2</v>
      </c>
      <c r="F114" s="8">
        <v>2.75E-2</v>
      </c>
      <c r="G114" s="8">
        <f t="shared" si="2"/>
        <v>8.0555555555555554E-3</v>
      </c>
      <c r="H114" s="13">
        <f t="shared" si="3"/>
        <v>60</v>
      </c>
    </row>
    <row r="115" spans="1:9" x14ac:dyDescent="0.2">
      <c r="A115" s="3">
        <v>114</v>
      </c>
      <c r="B115" s="11" t="s">
        <v>182</v>
      </c>
      <c r="C115" s="3" t="s">
        <v>181</v>
      </c>
      <c r="D115" s="3">
        <v>316</v>
      </c>
      <c r="E115" s="8">
        <v>1.9444444444444445E-2</v>
      </c>
      <c r="F115" s="8">
        <v>2.7025462962962959E-2</v>
      </c>
      <c r="G115" s="8">
        <f t="shared" si="2"/>
        <v>7.5810185185185147E-3</v>
      </c>
      <c r="H115" s="13">
        <f t="shared" si="3"/>
        <v>51</v>
      </c>
    </row>
    <row r="116" spans="1:9" x14ac:dyDescent="0.2">
      <c r="A116" s="3">
        <v>115</v>
      </c>
      <c r="B116" s="11" t="s">
        <v>183</v>
      </c>
      <c r="C116" s="3" t="s">
        <v>184</v>
      </c>
      <c r="D116" s="3">
        <v>317</v>
      </c>
      <c r="E116" s="8">
        <v>1.9791666666666666E-2</v>
      </c>
      <c r="F116" s="8">
        <v>2.5243055555555557E-2</v>
      </c>
      <c r="G116" s="8">
        <f t="shared" si="2"/>
        <v>5.451388888888891E-3</v>
      </c>
      <c r="H116" s="13">
        <f t="shared" si="3"/>
        <v>17</v>
      </c>
    </row>
    <row r="117" spans="1:9" s="30" customFormat="1" x14ac:dyDescent="0.2">
      <c r="A117" s="26">
        <v>116</v>
      </c>
      <c r="B117" s="27" t="s">
        <v>185</v>
      </c>
      <c r="C117" s="26" t="s">
        <v>184</v>
      </c>
      <c r="D117" s="26">
        <v>318</v>
      </c>
      <c r="E117" s="28">
        <v>1.9791666666666666E-2</v>
      </c>
      <c r="F117" s="28">
        <v>0.25</v>
      </c>
      <c r="G117" s="28">
        <f t="shared" si="2"/>
        <v>0.23020833333333335</v>
      </c>
      <c r="H117" s="29">
        <f t="shared" si="3"/>
        <v>111</v>
      </c>
      <c r="I117" s="30" t="s">
        <v>190</v>
      </c>
    </row>
    <row r="118" spans="1:9" x14ac:dyDescent="0.2">
      <c r="A118" s="3">
        <v>117</v>
      </c>
      <c r="B118" s="11" t="s">
        <v>170</v>
      </c>
      <c r="C118" s="3" t="s">
        <v>186</v>
      </c>
      <c r="D118" s="3">
        <v>319</v>
      </c>
      <c r="E118" s="8">
        <v>2.013888888888889E-2</v>
      </c>
      <c r="F118" s="8">
        <v>2.6736111111111113E-2</v>
      </c>
      <c r="G118" s="8">
        <f t="shared" si="2"/>
        <v>6.5972222222222231E-3</v>
      </c>
      <c r="H118" s="13">
        <f t="shared" si="3"/>
        <v>36</v>
      </c>
    </row>
    <row r="119" spans="1:9" s="30" customFormat="1" x14ac:dyDescent="0.2">
      <c r="A119" s="26">
        <v>118</v>
      </c>
      <c r="B119" s="27" t="s">
        <v>187</v>
      </c>
      <c r="C119" s="26" t="s">
        <v>188</v>
      </c>
      <c r="D119" s="26">
        <v>200</v>
      </c>
      <c r="E119" s="28">
        <v>2.013888888888889E-2</v>
      </c>
      <c r="F119" s="28">
        <v>0.25</v>
      </c>
      <c r="G119" s="28">
        <f t="shared" si="2"/>
        <v>0.2298611111111111</v>
      </c>
      <c r="H119" s="29">
        <f t="shared" si="3"/>
        <v>110</v>
      </c>
      <c r="I119" s="30" t="s">
        <v>190</v>
      </c>
    </row>
    <row r="120" spans="1:9" x14ac:dyDescent="0.2">
      <c r="A120" s="3"/>
      <c r="B120" s="11"/>
      <c r="C120" s="3"/>
      <c r="D120" s="3"/>
      <c r="E120" s="8"/>
      <c r="F120" s="8"/>
      <c r="G120" s="8"/>
      <c r="H120" s="13"/>
    </row>
    <row r="121" spans="1:9" x14ac:dyDescent="0.2">
      <c r="A121" s="3"/>
      <c r="B121" s="11"/>
      <c r="C121" s="3"/>
      <c r="D121" s="3"/>
      <c r="E121" s="8"/>
      <c r="F121" s="8"/>
      <c r="G121" s="8"/>
      <c r="H121" s="13"/>
    </row>
    <row r="122" spans="1:9" x14ac:dyDescent="0.2">
      <c r="A122" s="3"/>
      <c r="B122" s="11"/>
      <c r="C122" s="3"/>
      <c r="D122" s="3"/>
      <c r="E122" s="8"/>
      <c r="F122" s="8"/>
      <c r="G122" s="8"/>
      <c r="H122" s="13"/>
    </row>
    <row r="123" spans="1:9" x14ac:dyDescent="0.2">
      <c r="A123" s="3"/>
      <c r="B123" s="11"/>
      <c r="C123" s="3"/>
      <c r="D123" s="3"/>
      <c r="E123" s="8"/>
      <c r="F123" s="8"/>
      <c r="G123" s="8"/>
      <c r="H123" s="13"/>
    </row>
    <row r="124" spans="1:9" x14ac:dyDescent="0.2">
      <c r="A124" s="3"/>
      <c r="B124" s="11"/>
      <c r="C124" s="3"/>
      <c r="D124" s="3"/>
      <c r="E124" s="8"/>
      <c r="F124" s="8"/>
      <c r="G124" s="8"/>
      <c r="H124" s="13"/>
    </row>
    <row r="125" spans="1:9" x14ac:dyDescent="0.2">
      <c r="A125" s="3"/>
      <c r="B125" s="11"/>
      <c r="C125" s="3"/>
      <c r="D125" s="3"/>
      <c r="E125" s="8"/>
      <c r="F125" s="8"/>
      <c r="G125" s="8"/>
      <c r="H125" s="13"/>
    </row>
    <row r="126" spans="1:9" x14ac:dyDescent="0.2">
      <c r="A126" s="3"/>
      <c r="B126" s="11"/>
      <c r="C126" s="3"/>
      <c r="D126" s="3"/>
      <c r="E126" s="8"/>
      <c r="F126" s="8"/>
      <c r="G126" s="8"/>
      <c r="H126" s="13"/>
    </row>
    <row r="127" spans="1:9" x14ac:dyDescent="0.2">
      <c r="A127" s="3"/>
      <c r="B127" s="11"/>
      <c r="C127" s="3"/>
      <c r="D127" s="3"/>
      <c r="E127" s="8"/>
      <c r="F127" s="8"/>
      <c r="G127" s="8"/>
      <c r="H127" s="13"/>
    </row>
    <row r="128" spans="1:9" x14ac:dyDescent="0.2">
      <c r="A128" s="3"/>
      <c r="B128" s="11"/>
      <c r="C128" s="3"/>
      <c r="D128" s="3"/>
      <c r="E128" s="8"/>
      <c r="F128" s="8"/>
      <c r="G128" s="8"/>
      <c r="H128" s="13"/>
    </row>
    <row r="129" spans="1:8" x14ac:dyDescent="0.2">
      <c r="A129" s="3"/>
      <c r="B129" s="11"/>
      <c r="C129" s="3"/>
      <c r="D129" s="3"/>
      <c r="E129" s="8"/>
      <c r="F129" s="8"/>
      <c r="G129" s="8"/>
      <c r="H129" s="13"/>
    </row>
    <row r="130" spans="1:8" x14ac:dyDescent="0.2">
      <c r="A130" s="3"/>
      <c r="B130" s="11"/>
      <c r="C130" s="3"/>
      <c r="D130" s="3"/>
      <c r="E130" s="8"/>
      <c r="F130" s="8"/>
      <c r="G130" s="8"/>
      <c r="H130" s="13"/>
    </row>
    <row r="131" spans="1:8" x14ac:dyDescent="0.2">
      <c r="A131" s="3"/>
      <c r="B131" s="11"/>
      <c r="C131" s="3"/>
      <c r="D131" s="3"/>
      <c r="E131" s="8"/>
      <c r="F131" s="8"/>
      <c r="G131" s="8"/>
      <c r="H131" s="13"/>
    </row>
    <row r="132" spans="1:8" x14ac:dyDescent="0.2">
      <c r="A132" s="3"/>
      <c r="B132" s="11"/>
      <c r="C132" s="3"/>
      <c r="D132" s="3"/>
      <c r="E132" s="8"/>
      <c r="F132" s="8"/>
      <c r="G132" s="8"/>
      <c r="H132" s="13"/>
    </row>
    <row r="133" spans="1:8" x14ac:dyDescent="0.2">
      <c r="A133" s="3"/>
      <c r="B133" s="11"/>
      <c r="C133" s="3"/>
      <c r="D133" s="3"/>
      <c r="E133" s="8"/>
      <c r="F133" s="8"/>
      <c r="G133" s="8"/>
      <c r="H133" s="13"/>
    </row>
    <row r="134" spans="1:8" x14ac:dyDescent="0.2">
      <c r="A134" s="3"/>
      <c r="B134" s="11"/>
      <c r="C134" s="3"/>
      <c r="D134" s="3"/>
      <c r="E134" s="8"/>
      <c r="F134" s="8"/>
      <c r="G134" s="8"/>
      <c r="H134" s="13"/>
    </row>
    <row r="135" spans="1:8" x14ac:dyDescent="0.2">
      <c r="A135" s="3"/>
      <c r="B135" s="11"/>
      <c r="C135" s="3"/>
      <c r="D135" s="3"/>
      <c r="E135" s="8"/>
      <c r="F135" s="8"/>
      <c r="G135" s="8"/>
      <c r="H135" s="13"/>
    </row>
    <row r="136" spans="1:8" x14ac:dyDescent="0.2">
      <c r="A136" s="3"/>
      <c r="B136" s="11"/>
      <c r="C136" s="3"/>
      <c r="D136" s="3"/>
      <c r="E136" s="8"/>
      <c r="F136" s="8"/>
      <c r="G136" s="8"/>
      <c r="H136" s="13"/>
    </row>
    <row r="137" spans="1:8" x14ac:dyDescent="0.2">
      <c r="A137" s="3"/>
      <c r="B137" s="11"/>
      <c r="C137" s="3"/>
      <c r="D137" s="3"/>
      <c r="E137" s="8"/>
      <c r="F137" s="8"/>
      <c r="G137" s="8"/>
      <c r="H137" s="13"/>
    </row>
    <row r="138" spans="1:8" x14ac:dyDescent="0.2">
      <c r="A138" s="3"/>
      <c r="B138" s="11"/>
      <c r="C138" s="3"/>
      <c r="D138" s="3"/>
      <c r="E138" s="8"/>
      <c r="F138" s="8"/>
      <c r="G138" s="8"/>
      <c r="H138" s="13"/>
    </row>
    <row r="139" spans="1:8" x14ac:dyDescent="0.2">
      <c r="A139" s="3"/>
      <c r="B139" s="11"/>
      <c r="C139" s="3"/>
      <c r="D139" s="3"/>
      <c r="E139" s="8"/>
      <c r="F139" s="8"/>
      <c r="G139" s="8"/>
      <c r="H139" s="13"/>
    </row>
    <row r="140" spans="1:8" x14ac:dyDescent="0.2">
      <c r="A140" s="3"/>
      <c r="B140" s="11"/>
      <c r="C140" s="3"/>
      <c r="D140" s="3"/>
      <c r="E140" s="8"/>
      <c r="F140" s="8"/>
      <c r="G140" s="8"/>
      <c r="H140" s="13"/>
    </row>
    <row r="141" spans="1:8" x14ac:dyDescent="0.2">
      <c r="A141" s="3"/>
      <c r="B141" s="11"/>
      <c r="C141" s="3"/>
      <c r="D141" s="3"/>
      <c r="E141" s="8"/>
      <c r="F141" s="8"/>
      <c r="G141" s="8"/>
      <c r="H141" s="13"/>
    </row>
    <row r="142" spans="1:8" x14ac:dyDescent="0.2">
      <c r="A142" s="3"/>
      <c r="B142" s="11"/>
      <c r="C142" s="3"/>
      <c r="D142" s="3"/>
      <c r="E142" s="8"/>
      <c r="F142" s="8"/>
      <c r="G142" s="8"/>
      <c r="H142" s="13"/>
    </row>
    <row r="143" spans="1:8" x14ac:dyDescent="0.2">
      <c r="A143" s="3"/>
      <c r="B143" s="11"/>
      <c r="C143" s="3"/>
      <c r="D143" s="3"/>
      <c r="E143" s="8"/>
      <c r="F143" s="8"/>
      <c r="G143" s="8"/>
      <c r="H143" s="13"/>
    </row>
    <row r="144" spans="1:8" x14ac:dyDescent="0.2">
      <c r="A144" s="3"/>
      <c r="B144" s="11"/>
      <c r="C144" s="3"/>
      <c r="D144" s="3"/>
      <c r="E144" s="8"/>
      <c r="F144" s="8"/>
      <c r="G144" s="8"/>
      <c r="H144" s="13"/>
    </row>
    <row r="145" spans="1:8" x14ac:dyDescent="0.2">
      <c r="A145" s="3"/>
      <c r="B145" s="11"/>
      <c r="C145" s="3"/>
      <c r="D145" s="3"/>
      <c r="E145" s="8"/>
      <c r="F145" s="8"/>
      <c r="G145" s="8"/>
      <c r="H145" s="13"/>
    </row>
    <row r="146" spans="1:8" x14ac:dyDescent="0.2">
      <c r="A146" s="3"/>
      <c r="B146" s="11"/>
      <c r="C146" s="3"/>
      <c r="D146" s="3"/>
      <c r="E146" s="8"/>
      <c r="F146" s="8"/>
      <c r="G146" s="8"/>
      <c r="H146" s="13"/>
    </row>
    <row r="147" spans="1:8" x14ac:dyDescent="0.2">
      <c r="A147" s="3"/>
      <c r="B147" s="11"/>
      <c r="C147" s="3"/>
      <c r="D147" s="3"/>
      <c r="E147" s="8"/>
      <c r="F147" s="8"/>
      <c r="G147" s="8"/>
      <c r="H147" s="13"/>
    </row>
    <row r="148" spans="1:8" x14ac:dyDescent="0.2">
      <c r="A148" s="3"/>
      <c r="B148" s="11"/>
      <c r="C148" s="3"/>
      <c r="D148" s="3"/>
      <c r="E148" s="8"/>
      <c r="F148" s="8"/>
      <c r="G148" s="8"/>
      <c r="H148" s="13"/>
    </row>
    <row r="149" spans="1:8" x14ac:dyDescent="0.2">
      <c r="A149" s="3"/>
      <c r="B149" s="11"/>
      <c r="C149" s="3"/>
      <c r="D149" s="3"/>
      <c r="E149" s="8"/>
      <c r="F149" s="8"/>
      <c r="G149" s="8"/>
      <c r="H149" s="13"/>
    </row>
    <row r="150" spans="1:8" x14ac:dyDescent="0.2">
      <c r="A150" s="3"/>
      <c r="B150" s="11"/>
      <c r="C150" s="3"/>
      <c r="D150" s="3"/>
      <c r="E150" s="8"/>
      <c r="F150" s="8"/>
      <c r="G150" s="8"/>
      <c r="H150" s="13"/>
    </row>
    <row r="151" spans="1:8" x14ac:dyDescent="0.2">
      <c r="A151" s="3"/>
      <c r="B151" s="11"/>
      <c r="C151" s="3"/>
      <c r="D151" s="3"/>
      <c r="E151" s="8"/>
      <c r="F151" s="8"/>
      <c r="G151" s="8"/>
      <c r="H151" s="13"/>
    </row>
    <row r="152" spans="1:8" x14ac:dyDescent="0.2">
      <c r="A152" s="3"/>
      <c r="B152" s="11"/>
      <c r="C152" s="3"/>
      <c r="D152" s="3"/>
      <c r="E152" s="8"/>
      <c r="F152" s="8"/>
      <c r="G152" s="8"/>
      <c r="H152" s="13"/>
    </row>
    <row r="153" spans="1:8" x14ac:dyDescent="0.2">
      <c r="A153" s="3"/>
      <c r="B153" s="11"/>
      <c r="C153" s="3"/>
      <c r="D153" s="3"/>
      <c r="E153" s="8"/>
      <c r="F153" s="8"/>
      <c r="G153" s="8"/>
      <c r="H153" s="13"/>
    </row>
    <row r="154" spans="1:8" x14ac:dyDescent="0.2">
      <c r="A154" s="3"/>
      <c r="B154" s="11"/>
      <c r="C154" s="3"/>
      <c r="D154" s="3"/>
      <c r="E154" s="8"/>
      <c r="F154" s="8"/>
      <c r="G154" s="8"/>
      <c r="H154" s="13"/>
    </row>
    <row r="155" spans="1:8" x14ac:dyDescent="0.2">
      <c r="A155" s="3"/>
      <c r="B155" s="11"/>
      <c r="C155" s="3"/>
      <c r="D155" s="3"/>
      <c r="E155" s="8"/>
      <c r="F155" s="8"/>
      <c r="G155" s="8"/>
      <c r="H155" s="13"/>
    </row>
    <row r="156" spans="1:8" x14ac:dyDescent="0.2">
      <c r="A156" s="3"/>
      <c r="B156" s="11"/>
      <c r="C156" s="3"/>
      <c r="D156" s="3"/>
      <c r="E156" s="8"/>
      <c r="F156" s="8"/>
      <c r="G156" s="8"/>
      <c r="H156" s="13"/>
    </row>
    <row r="157" spans="1:8" x14ac:dyDescent="0.2">
      <c r="A157" s="3"/>
      <c r="B157" s="11"/>
      <c r="C157" s="3"/>
      <c r="D157" s="3"/>
      <c r="E157" s="8"/>
      <c r="F157" s="8"/>
      <c r="G157" s="8"/>
      <c r="H157" s="13"/>
    </row>
    <row r="158" spans="1:8" x14ac:dyDescent="0.2">
      <c r="A158" s="3"/>
      <c r="B158" s="11"/>
      <c r="C158" s="3"/>
      <c r="D158" s="3"/>
      <c r="E158" s="8"/>
      <c r="F158" s="8"/>
      <c r="G158" s="8"/>
      <c r="H158" s="13"/>
    </row>
    <row r="159" spans="1:8" x14ac:dyDescent="0.2">
      <c r="A159" s="3"/>
      <c r="B159" s="11"/>
      <c r="C159" s="3"/>
      <c r="D159" s="3"/>
      <c r="E159" s="8"/>
      <c r="F159" s="8"/>
      <c r="G159" s="8"/>
      <c r="H159" s="13"/>
    </row>
    <row r="160" spans="1:8" x14ac:dyDescent="0.2">
      <c r="A160" s="3"/>
      <c r="B160" s="11"/>
      <c r="C160" s="3"/>
      <c r="D160" s="3"/>
      <c r="E160" s="8"/>
      <c r="F160" s="8"/>
      <c r="G160" s="8"/>
      <c r="H160" s="13"/>
    </row>
    <row r="161" spans="1:8" x14ac:dyDescent="0.2">
      <c r="A161" s="3"/>
      <c r="B161" s="11"/>
      <c r="C161" s="3"/>
      <c r="D161" s="3"/>
      <c r="E161" s="8"/>
      <c r="F161" s="8"/>
      <c r="G161" s="8"/>
      <c r="H161" s="13"/>
    </row>
    <row r="162" spans="1:8" x14ac:dyDescent="0.2">
      <c r="A162" s="3"/>
      <c r="B162" s="11"/>
      <c r="C162" s="3"/>
      <c r="D162" s="3"/>
      <c r="E162" s="8"/>
      <c r="F162" s="8"/>
      <c r="G162" s="8"/>
      <c r="H162" s="13"/>
    </row>
    <row r="163" spans="1:8" x14ac:dyDescent="0.2">
      <c r="A163" s="3"/>
      <c r="B163" s="11"/>
      <c r="C163" s="3"/>
      <c r="D163" s="3"/>
      <c r="E163" s="8"/>
      <c r="F163" s="8"/>
      <c r="G163" s="8"/>
      <c r="H163" s="13"/>
    </row>
    <row r="164" spans="1:8" x14ac:dyDescent="0.2">
      <c r="A164" s="3"/>
      <c r="B164" s="11"/>
      <c r="C164" s="3"/>
      <c r="D164" s="3"/>
      <c r="E164" s="8"/>
      <c r="F164" s="8"/>
      <c r="G164" s="8"/>
      <c r="H164" s="13"/>
    </row>
    <row r="165" spans="1:8" x14ac:dyDescent="0.2">
      <c r="A165" s="3"/>
      <c r="B165" s="11"/>
      <c r="C165" s="3"/>
      <c r="D165" s="3"/>
      <c r="E165" s="8"/>
      <c r="F165" s="8"/>
      <c r="G165" s="8"/>
      <c r="H165" s="13"/>
    </row>
    <row r="166" spans="1:8" x14ac:dyDescent="0.2">
      <c r="A166" s="3"/>
      <c r="B166" s="11"/>
      <c r="C166" s="3"/>
      <c r="D166" s="3"/>
      <c r="E166" s="8"/>
      <c r="F166" s="8"/>
      <c r="G166" s="8"/>
      <c r="H166" s="13"/>
    </row>
    <row r="167" spans="1:8" x14ac:dyDescent="0.2">
      <c r="A167" s="3"/>
      <c r="B167" s="11"/>
      <c r="C167" s="3"/>
      <c r="D167" s="3"/>
      <c r="E167" s="8"/>
      <c r="F167" s="8"/>
      <c r="G167" s="8"/>
      <c r="H167" s="13"/>
    </row>
    <row r="168" spans="1:8" x14ac:dyDescent="0.2">
      <c r="A168" s="3"/>
      <c r="B168" s="11"/>
      <c r="C168" s="3"/>
      <c r="D168" s="3"/>
      <c r="E168" s="8"/>
      <c r="F168" s="8"/>
      <c r="G168" s="8"/>
      <c r="H168" s="13"/>
    </row>
    <row r="169" spans="1:8" x14ac:dyDescent="0.2">
      <c r="A169" s="3"/>
      <c r="B169" s="11"/>
      <c r="C169" s="11"/>
      <c r="D169" s="3"/>
      <c r="E169" s="8"/>
      <c r="F169" s="8"/>
      <c r="G169" s="8"/>
      <c r="H169" s="13"/>
    </row>
    <row r="170" spans="1:8" x14ac:dyDescent="0.2">
      <c r="A170" s="3"/>
      <c r="B170" s="11"/>
      <c r="C170" s="11"/>
      <c r="D170" s="3"/>
      <c r="E170" s="8"/>
      <c r="F170" s="8"/>
      <c r="G170" s="8"/>
      <c r="H170" s="13"/>
    </row>
    <row r="171" spans="1:8" x14ac:dyDescent="0.2">
      <c r="A171" s="3"/>
      <c r="B171" s="11"/>
      <c r="C171" s="11"/>
      <c r="D171" s="3"/>
      <c r="E171" s="8"/>
      <c r="F171" s="8"/>
      <c r="G171" s="8"/>
      <c r="H171" s="13"/>
    </row>
    <row r="172" spans="1:8" x14ac:dyDescent="0.2">
      <c r="A172" s="3"/>
      <c r="B172" s="11"/>
      <c r="C172" s="11"/>
      <c r="D172" s="3"/>
      <c r="E172" s="8"/>
      <c r="F172" s="8"/>
      <c r="G172" s="8"/>
      <c r="H172" s="13"/>
    </row>
    <row r="173" spans="1:8" x14ac:dyDescent="0.2">
      <c r="A173" s="3"/>
      <c r="B173" s="11"/>
      <c r="C173" s="11"/>
      <c r="D173" s="3"/>
      <c r="E173" s="8"/>
      <c r="F173" s="8"/>
      <c r="G173" s="8"/>
      <c r="H173" s="13"/>
    </row>
    <row r="174" spans="1:8" x14ac:dyDescent="0.2">
      <c r="A174" s="3"/>
      <c r="B174" s="11"/>
      <c r="C174" s="11"/>
      <c r="D174" s="3"/>
      <c r="E174" s="8"/>
      <c r="F174" s="8"/>
      <c r="G174" s="8"/>
      <c r="H174" s="13"/>
    </row>
    <row r="175" spans="1:8" x14ac:dyDescent="0.2">
      <c r="A175" s="3"/>
      <c r="B175" s="11"/>
      <c r="C175" s="11"/>
      <c r="D175" s="3"/>
      <c r="E175" s="8"/>
      <c r="F175" s="8"/>
      <c r="G175" s="8"/>
      <c r="H175" s="13"/>
    </row>
    <row r="176" spans="1:8" x14ac:dyDescent="0.2">
      <c r="A176" s="3"/>
      <c r="B176" s="11"/>
      <c r="C176" s="11"/>
      <c r="D176" s="3"/>
      <c r="E176" s="8"/>
      <c r="F176" s="8"/>
      <c r="G176" s="8"/>
      <c r="H176" s="13"/>
    </row>
    <row r="177" spans="1:8" x14ac:dyDescent="0.2">
      <c r="A177" s="3"/>
      <c r="B177" s="11"/>
      <c r="C177" s="11"/>
      <c r="D177" s="3"/>
      <c r="E177" s="8"/>
      <c r="F177" s="8"/>
      <c r="G177" s="8"/>
      <c r="H177" s="13"/>
    </row>
    <row r="178" spans="1:8" x14ac:dyDescent="0.2">
      <c r="A178" s="3"/>
      <c r="B178" s="11"/>
      <c r="C178" s="11"/>
      <c r="D178" s="3"/>
      <c r="E178" s="8"/>
      <c r="F178" s="8"/>
      <c r="G178" s="8"/>
      <c r="H178" s="13"/>
    </row>
    <row r="179" spans="1:8" x14ac:dyDescent="0.2">
      <c r="A179" s="3"/>
      <c r="B179" s="11"/>
      <c r="C179" s="11"/>
      <c r="D179" s="3"/>
      <c r="E179" s="8"/>
      <c r="F179" s="8"/>
      <c r="G179" s="8"/>
      <c r="H179" s="13"/>
    </row>
    <row r="180" spans="1:8" x14ac:dyDescent="0.2">
      <c r="A180" s="3"/>
      <c r="B180" s="11"/>
      <c r="C180" s="11"/>
      <c r="D180" s="3"/>
      <c r="E180" s="8"/>
      <c r="F180" s="8"/>
      <c r="G180" s="8"/>
      <c r="H180" s="13"/>
    </row>
    <row r="181" spans="1:8" x14ac:dyDescent="0.2">
      <c r="A181" s="3"/>
      <c r="B181" s="11"/>
      <c r="C181" s="11"/>
      <c r="D181" s="3"/>
      <c r="E181" s="8"/>
      <c r="F181" s="8"/>
      <c r="G181" s="8"/>
      <c r="H181" s="13"/>
    </row>
    <row r="182" spans="1:8" x14ac:dyDescent="0.2">
      <c r="A182" s="3"/>
      <c r="B182" s="11"/>
      <c r="C182" s="11"/>
      <c r="D182" s="3"/>
      <c r="E182" s="8"/>
      <c r="F182" s="8"/>
      <c r="G182" s="8"/>
      <c r="H182" s="13"/>
    </row>
    <row r="183" spans="1:8" x14ac:dyDescent="0.2">
      <c r="A183" s="3"/>
      <c r="B183" s="11"/>
      <c r="C183" s="11"/>
      <c r="D183" s="3"/>
      <c r="E183" s="8"/>
      <c r="F183" s="8"/>
      <c r="G183" s="8"/>
      <c r="H183" s="13"/>
    </row>
    <row r="184" spans="1:8" x14ac:dyDescent="0.2">
      <c r="A184" s="3"/>
      <c r="B184" s="11"/>
      <c r="C184" s="11"/>
      <c r="D184" s="3"/>
      <c r="E184" s="8"/>
      <c r="F184" s="8"/>
      <c r="G184" s="8"/>
      <c r="H184" s="13"/>
    </row>
    <row r="185" spans="1:8" x14ac:dyDescent="0.2">
      <c r="A185" s="3"/>
      <c r="B185" s="11"/>
      <c r="C185" s="11"/>
      <c r="D185" s="3"/>
      <c r="E185" s="8"/>
      <c r="F185" s="8"/>
      <c r="G185" s="8"/>
      <c r="H185" s="13"/>
    </row>
    <row r="186" spans="1:8" x14ac:dyDescent="0.2">
      <c r="A186" s="3"/>
      <c r="B186" s="11"/>
      <c r="C186" s="11"/>
      <c r="D186" s="3"/>
      <c r="E186" s="8"/>
      <c r="F186" s="8"/>
      <c r="G186" s="8"/>
      <c r="H186" s="13"/>
    </row>
    <row r="187" spans="1:8" x14ac:dyDescent="0.2">
      <c r="A187" s="3"/>
      <c r="B187" s="11"/>
      <c r="C187" s="11"/>
      <c r="D187" s="3"/>
      <c r="E187" s="8"/>
      <c r="F187" s="8"/>
      <c r="G187" s="8"/>
      <c r="H187" s="13"/>
    </row>
    <row r="188" spans="1:8" x14ac:dyDescent="0.2">
      <c r="A188" s="3"/>
      <c r="B188" s="11"/>
      <c r="C188" s="11"/>
      <c r="D188" s="3"/>
      <c r="E188" s="8"/>
      <c r="F188" s="8"/>
      <c r="G188" s="8"/>
      <c r="H188" s="13"/>
    </row>
    <row r="189" spans="1:8" x14ac:dyDescent="0.2">
      <c r="A189" s="3"/>
      <c r="B189" s="11"/>
      <c r="C189" s="11"/>
      <c r="D189" s="3"/>
      <c r="E189" s="8"/>
      <c r="F189" s="8"/>
      <c r="G189" s="8"/>
      <c r="H189" s="13"/>
    </row>
    <row r="190" spans="1:8" x14ac:dyDescent="0.2">
      <c r="A190" s="3"/>
      <c r="B190" s="11"/>
      <c r="C190" s="11"/>
      <c r="D190" s="3"/>
      <c r="E190" s="8"/>
      <c r="F190" s="8"/>
      <c r="G190" s="8"/>
      <c r="H190" s="13"/>
    </row>
    <row r="191" spans="1:8" x14ac:dyDescent="0.2">
      <c r="A191" s="3"/>
      <c r="B191" s="11"/>
      <c r="C191" s="11"/>
      <c r="D191" s="3"/>
      <c r="E191" s="8"/>
      <c r="F191" s="8"/>
      <c r="G191" s="8"/>
      <c r="H191" s="13"/>
    </row>
    <row r="192" spans="1:8" x14ac:dyDescent="0.2">
      <c r="A192" s="3"/>
      <c r="B192" s="11"/>
      <c r="C192" s="11"/>
      <c r="D192" s="3"/>
      <c r="E192" s="8"/>
      <c r="F192" s="8"/>
      <c r="G192" s="8"/>
      <c r="H192" s="13"/>
    </row>
    <row r="193" spans="1:8" x14ac:dyDescent="0.2">
      <c r="A193" s="3"/>
      <c r="B193" s="11"/>
      <c r="C193" s="11"/>
      <c r="D193" s="3"/>
      <c r="E193" s="8"/>
      <c r="F193" s="8"/>
      <c r="G193" s="8"/>
      <c r="H193" s="13"/>
    </row>
    <row r="194" spans="1:8" x14ac:dyDescent="0.2">
      <c r="A194" s="3"/>
      <c r="B194" s="11"/>
      <c r="C194" s="11"/>
      <c r="D194" s="3"/>
      <c r="E194" s="8"/>
      <c r="F194" s="8"/>
      <c r="G194" s="8"/>
      <c r="H194" s="13"/>
    </row>
    <row r="195" spans="1:8" x14ac:dyDescent="0.2">
      <c r="A195" s="3"/>
      <c r="B195" s="11"/>
      <c r="C195" s="11"/>
      <c r="D195" s="3"/>
      <c r="E195" s="8"/>
      <c r="F195" s="8"/>
      <c r="G195" s="8"/>
      <c r="H195" s="13"/>
    </row>
    <row r="196" spans="1:8" x14ac:dyDescent="0.2">
      <c r="A196" s="3"/>
      <c r="B196" s="11"/>
      <c r="C196" s="11"/>
      <c r="D196" s="3"/>
      <c r="E196" s="8"/>
      <c r="F196" s="8"/>
      <c r="G196" s="8"/>
      <c r="H196" s="13"/>
    </row>
    <row r="197" spans="1:8" x14ac:dyDescent="0.2">
      <c r="A197" s="3"/>
      <c r="B197" s="11"/>
      <c r="C197" s="11"/>
      <c r="D197" s="3"/>
      <c r="E197" s="8"/>
      <c r="F197" s="8"/>
      <c r="G197" s="8"/>
      <c r="H197" s="13"/>
    </row>
    <row r="198" spans="1:8" x14ac:dyDescent="0.2">
      <c r="A198" s="3"/>
      <c r="B198" s="11"/>
      <c r="C198" s="11"/>
      <c r="D198" s="3"/>
      <c r="E198" s="8"/>
      <c r="F198" s="8"/>
      <c r="G198" s="8"/>
      <c r="H198" s="13"/>
    </row>
    <row r="199" spans="1:8" x14ac:dyDescent="0.2">
      <c r="A199" s="3"/>
      <c r="B199" s="11"/>
      <c r="C199" s="11"/>
      <c r="D199" s="3"/>
      <c r="E199" s="8"/>
      <c r="F199" s="8"/>
      <c r="G199" s="8"/>
      <c r="H199" s="13"/>
    </row>
    <row r="200" spans="1:8" x14ac:dyDescent="0.2">
      <c r="A200" s="3"/>
      <c r="B200" s="11"/>
      <c r="C200" s="11"/>
      <c r="D200" s="3"/>
      <c r="E200" s="8"/>
      <c r="F200" s="8"/>
      <c r="G200" s="8"/>
      <c r="H200" s="13"/>
    </row>
    <row r="201" spans="1:8" x14ac:dyDescent="0.2">
      <c r="A201" s="3"/>
      <c r="B201" s="11"/>
      <c r="C201" s="11"/>
      <c r="D201" s="3"/>
      <c r="E201" s="8"/>
      <c r="F201" s="8"/>
      <c r="G201" s="8"/>
      <c r="H201" s="13"/>
    </row>
  </sheetData>
  <phoneticPr fontId="1" type="noConversion"/>
  <printOptions horizontalCentered="1"/>
  <pageMargins left="0.39370078740157483" right="0.19685039370078741" top="0.98425196850393704" bottom="0.6692913385826772" header="0.23622047244094491" footer="0.35433070866141736"/>
  <pageSetup paperSize="9" orientation="portrait" r:id="rId1"/>
  <headerFooter alignWithMargins="0">
    <oddHeader>&amp;C&amp;"Arial Cyr,полужирный"ПРОТОКОЛ&amp;"Arial Cyr,обычный"Соревнований _________________________________Место проведения ____________________________Дистанция_________  Температура_________&amp;R&amp;8Руководители-мужчины</oddHeader>
    <oddFooter>&amp;LГл. судья______________________&amp;RСекретарь___________________</oddFooter>
  </headerFooter>
  <cellWatches>
    <cellWatch r="G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Мужчины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2016-02-21T10:08:59Z</cp:lastPrinted>
  <dcterms:created xsi:type="dcterms:W3CDTF">2011-01-25T17:43:57Z</dcterms:created>
  <dcterms:modified xsi:type="dcterms:W3CDTF">2016-02-24T07:34:42Z</dcterms:modified>
</cp:coreProperties>
</file>